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<sst xmlns="http://schemas.openxmlformats.org/spreadsheetml/2006/main" count="41" uniqueCount="17">
  <si>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</si>
  <si>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</si>
  <si>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</si>
  <si>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</si>
  <si>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</si>
  <si>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</si>
  <si>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</si>
  <si>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</si>
  <si>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</si>
  <si>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</si>
  <si>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</si>
  <si>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</si>
  <si>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</si>
  <si>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</si>
  <si>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</si>
  <si>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</si>
  <si>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I-XI.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</si>
</sst>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60" applyFont="1" applyAlignment="1">
      <alignment/>
    </xf>
    <xf numFmtId="165" fontId="1" fillId="0" borderId="0" xfId="6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165" fontId="2" fillId="0" borderId="16" xfId="60" applyNumberFormat="1" applyFont="1" applyBorder="1" applyAlignment="1">
      <alignment horizontal="right"/>
    </xf>
    <xf numFmtId="0" fontId="3" fillId="0" borderId="17" xfId="0" applyFont="1" applyBorder="1" applyAlignment="1">
      <alignment horizontal="left" inden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2" fillId="0" borderId="29" xfId="0" applyNumberFormat="1" applyFont="1" applyBorder="1" applyAlignment="1">
      <alignment horizontal="right"/>
    </xf>
    <xf numFmtId="165" fontId="2" fillId="0" borderId="22" xfId="60" applyNumberFormat="1" applyFont="1" applyBorder="1" applyAlignment="1">
      <alignment horizontal="right"/>
    </xf>
    <xf numFmtId="165" fontId="2" fillId="0" borderId="23" xfId="60" applyNumberFormat="1" applyFont="1" applyBorder="1" applyAlignment="1">
      <alignment horizontal="right"/>
    </xf>
    <xf numFmtId="165" fontId="2" fillId="0" borderId="24" xfId="60" applyNumberFormat="1" applyFont="1" applyBorder="1" applyAlignment="1">
      <alignment horizontal="right"/>
    </xf>
    <xf numFmtId="0" fontId="4" fillId="0" borderId="0" xfId="0" applyFont="1" applyAlignment="1">
      <alignment/>
    </xf>
    <xf numFmtId="166" fontId="3" fillId="0" borderId="3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2" fillId="0" borderId="31" xfId="6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43" sqref="G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40" t="s">
        <v>16</v>
      </c>
      <c r="B1" s="40"/>
      <c r="C1" s="40"/>
      <c r="D1" s="40"/>
      <c r="E1" s="40"/>
      <c r="F1" s="40"/>
      <c r="G1" s="40"/>
    </row>
    <row r="2" spans="1:7" ht="15" customHeight="1">
      <c r="A2" s="40"/>
      <c r="B2" s="40"/>
      <c r="C2" s="40"/>
      <c r="D2" s="40"/>
      <c r="E2" s="40"/>
      <c r="F2" s="40"/>
      <c r="G2" s="40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7" t="s">
        <v>15</v>
      </c>
      <c r="B5" s="38"/>
      <c r="C5" s="38"/>
      <c r="D5" s="38"/>
      <c r="E5" s="38"/>
      <c r="F5" s="38"/>
      <c r="G5" s="39"/>
    </row>
    <row r="6" spans="1:7" ht="15" customHeight="1">
      <c r="A6" s="11">
        <v>2010</v>
      </c>
      <c r="B6" s="18">
        <v>4479.1635</v>
      </c>
      <c r="C6" s="19">
        <v>1581.6992</v>
      </c>
      <c r="D6" s="19">
        <v>1852.0042</v>
      </c>
      <c r="E6" s="19">
        <v>18161.1496</v>
      </c>
      <c r="F6" s="20">
        <v>39420.4156</v>
      </c>
      <c r="G6" s="21">
        <f>B6+C6+D6+E6+F6</f>
        <v>65494.432100000005</v>
      </c>
    </row>
    <row r="7" spans="1:7" ht="17.25" customHeight="1">
      <c r="A7" s="11">
        <v>2011</v>
      </c>
      <c r="B7" s="22">
        <v>5193.6812</v>
      </c>
      <c r="C7" s="23">
        <v>2116.0211</v>
      </c>
      <c r="D7" s="23">
        <v>2634.3405</v>
      </c>
      <c r="E7" s="23">
        <v>21556.7544</v>
      </c>
      <c r="F7" s="24">
        <v>42395.8756</v>
      </c>
      <c r="G7" s="25">
        <f>B7+C7+D7+E7+F7</f>
        <v>73896.6728</v>
      </c>
    </row>
    <row r="8" spans="1:7" ht="16.5" customHeight="1">
      <c r="A8" s="11" t="s">
        <v>10</v>
      </c>
      <c r="B8" s="30">
        <f aca="true" t="shared" si="0" ref="B8:G8">B7/B6</f>
        <v>1.1595203434748476</v>
      </c>
      <c r="C8" s="31">
        <f t="shared" si="0"/>
        <v>1.3378151168060273</v>
      </c>
      <c r="D8" s="31">
        <f t="shared" si="0"/>
        <v>1.4224268497879216</v>
      </c>
      <c r="E8" s="31">
        <f t="shared" si="0"/>
        <v>1.186970807178418</v>
      </c>
      <c r="F8" s="32">
        <f t="shared" si="0"/>
        <v>1.075480178346978</v>
      </c>
      <c r="G8" s="12">
        <f t="shared" si="0"/>
        <v>1.128289389351007</v>
      </c>
    </row>
    <row r="9" spans="1:7" ht="17.25" customHeight="1" thickBot="1">
      <c r="A9" s="13" t="s">
        <v>4</v>
      </c>
      <c r="B9" s="26">
        <f aca="true" t="shared" si="1" ref="B9:G9">B7-B6</f>
        <v>714.5177000000003</v>
      </c>
      <c r="C9" s="27">
        <f t="shared" si="1"/>
        <v>534.3218999999999</v>
      </c>
      <c r="D9" s="27">
        <f t="shared" si="1"/>
        <v>782.3362999999997</v>
      </c>
      <c r="E9" s="27">
        <f t="shared" si="1"/>
        <v>3395.604800000001</v>
      </c>
      <c r="F9" s="28">
        <f t="shared" si="1"/>
        <v>2975.459999999999</v>
      </c>
      <c r="G9" s="29">
        <f t="shared" si="1"/>
        <v>8402.240699999995</v>
      </c>
    </row>
    <row r="10" spans="1:7" ht="17.25" thickBot="1" thickTop="1">
      <c r="A10" s="37" t="s">
        <v>12</v>
      </c>
      <c r="B10" s="38"/>
      <c r="C10" s="38"/>
      <c r="D10" s="38"/>
      <c r="E10" s="38"/>
      <c r="F10" s="38"/>
      <c r="G10" s="39"/>
    </row>
    <row r="11" spans="1:7" ht="15.75">
      <c r="A11" s="11">
        <v>2010</v>
      </c>
      <c r="B11" s="18">
        <v>3653.7937</v>
      </c>
      <c r="C11" s="19">
        <v>1377.4105</v>
      </c>
      <c r="D11" s="19">
        <v>1295.3684</v>
      </c>
      <c r="E11" s="19">
        <v>14375.4678</v>
      </c>
      <c r="F11" s="20">
        <v>30226.8019</v>
      </c>
      <c r="G11" s="21">
        <f>B11+C11+D11+E11+F11</f>
        <v>50928.842300000004</v>
      </c>
    </row>
    <row r="12" spans="1:7" ht="15.75">
      <c r="A12" s="11">
        <v>2011</v>
      </c>
      <c r="B12" s="22">
        <v>4217.4056</v>
      </c>
      <c r="C12" s="23">
        <v>1832.5535</v>
      </c>
      <c r="D12" s="23">
        <v>1916.6167</v>
      </c>
      <c r="E12" s="23">
        <v>17202.4011</v>
      </c>
      <c r="F12" s="24">
        <v>31340.0232</v>
      </c>
      <c r="G12" s="25">
        <f>B12+C12+D12+E12+F12</f>
        <v>56509.000100000005</v>
      </c>
    </row>
    <row r="13" spans="1:7" ht="15.75">
      <c r="A13" s="11" t="s">
        <v>10</v>
      </c>
      <c r="B13" s="30">
        <f aca="true" t="shared" si="2" ref="B13:G13">B12/B11</f>
        <v>1.1542538923311405</v>
      </c>
      <c r="C13" s="31">
        <f t="shared" si="2"/>
        <v>1.3304338104000224</v>
      </c>
      <c r="D13" s="31">
        <f t="shared" si="2"/>
        <v>1.4795919832535671</v>
      </c>
      <c r="E13" s="31">
        <f t="shared" si="2"/>
        <v>1.1966498300667474</v>
      </c>
      <c r="F13" s="32">
        <f t="shared" si="2"/>
        <v>1.0368289474911336</v>
      </c>
      <c r="G13" s="12">
        <f t="shared" si="2"/>
        <v>1.1095677330957119</v>
      </c>
    </row>
    <row r="14" spans="1:7" ht="16.5" thickBot="1">
      <c r="A14" s="13" t="s">
        <v>4</v>
      </c>
      <c r="B14" s="26">
        <f aca="true" t="shared" si="3" ref="B14:G14">B12-B11</f>
        <v>563.6118999999999</v>
      </c>
      <c r="C14" s="27">
        <f t="shared" si="3"/>
        <v>455.14300000000003</v>
      </c>
      <c r="D14" s="27">
        <f t="shared" si="3"/>
        <v>621.2483</v>
      </c>
      <c r="E14" s="27">
        <f t="shared" si="3"/>
        <v>2826.933299999999</v>
      </c>
      <c r="F14" s="28">
        <f t="shared" si="3"/>
        <v>1113.221300000001</v>
      </c>
      <c r="G14" s="29">
        <f t="shared" si="3"/>
        <v>5580.157800000001</v>
      </c>
    </row>
    <row r="15" spans="1:7" ht="17.25" thickBot="1" thickTop="1">
      <c r="A15" s="37" t="s">
        <v>9</v>
      </c>
      <c r="B15" s="38"/>
      <c r="C15" s="38"/>
      <c r="D15" s="38"/>
      <c r="E15" s="38"/>
      <c r="F15" s="38"/>
      <c r="G15" s="39"/>
    </row>
    <row r="16" spans="1:7" ht="15.75">
      <c r="A16" s="11">
        <v>2010</v>
      </c>
      <c r="B16" s="18">
        <v>2024.9176</v>
      </c>
      <c r="C16" s="19">
        <v>955.1634</v>
      </c>
      <c r="D16" s="19">
        <v>653.7224</v>
      </c>
      <c r="E16" s="19">
        <v>9754.0693</v>
      </c>
      <c r="F16" s="20">
        <v>24223.4748</v>
      </c>
      <c r="G16" s="21">
        <f>B16+C16+D16+E16+F16</f>
        <v>37611.3475</v>
      </c>
    </row>
    <row r="17" spans="1:7" ht="15.75">
      <c r="A17" s="11">
        <v>2011</v>
      </c>
      <c r="B17" s="22">
        <v>2356.9414</v>
      </c>
      <c r="C17" s="23">
        <v>1202.5754</v>
      </c>
      <c r="D17" s="23">
        <v>852.6788</v>
      </c>
      <c r="E17" s="23">
        <v>11425.9507</v>
      </c>
      <c r="F17" s="24">
        <v>24910.8884</v>
      </c>
      <c r="G17" s="25">
        <f>B17+C17+D17+E17+F17</f>
        <v>40749.034700000004</v>
      </c>
    </row>
    <row r="18" spans="1:7" ht="15.75">
      <c r="A18" s="11" t="s">
        <v>10</v>
      </c>
      <c r="B18" s="30">
        <f aca="true" t="shared" si="4" ref="B18:G18">B17/B16</f>
        <v>1.1639690424933835</v>
      </c>
      <c r="C18" s="31">
        <f t="shared" si="4"/>
        <v>1.2590258378828165</v>
      </c>
      <c r="D18" s="31">
        <f t="shared" si="4"/>
        <v>1.3043438621653474</v>
      </c>
      <c r="E18" s="31">
        <f>E17/E16</f>
        <v>1.1714034777259579</v>
      </c>
      <c r="F18" s="32">
        <f>F17/F16</f>
        <v>1.0283779930697639</v>
      </c>
      <c r="G18" s="12">
        <f t="shared" si="4"/>
        <v>1.08342395071062</v>
      </c>
    </row>
    <row r="19" spans="1:7" ht="16.5" thickBot="1">
      <c r="A19" s="13" t="s">
        <v>4</v>
      </c>
      <c r="B19" s="26">
        <f aca="true" t="shared" si="5" ref="B19:G19">B17-B16</f>
        <v>332.02380000000016</v>
      </c>
      <c r="C19" s="27">
        <f t="shared" si="5"/>
        <v>247.41199999999992</v>
      </c>
      <c r="D19" s="27">
        <f t="shared" si="5"/>
        <v>198.95640000000003</v>
      </c>
      <c r="E19" s="27">
        <f>E17-E16</f>
        <v>1671.8814000000002</v>
      </c>
      <c r="F19" s="28">
        <f>F17-F16</f>
        <v>687.4135999999999</v>
      </c>
      <c r="G19" s="29">
        <f t="shared" si="5"/>
        <v>3137.6872000000003</v>
      </c>
    </row>
    <row r="20" spans="1:7" ht="17.25" thickBot="1" thickTop="1">
      <c r="A20" s="37" t="s">
        <v>13</v>
      </c>
      <c r="B20" s="38"/>
      <c r="C20" s="38"/>
      <c r="D20" s="38"/>
      <c r="E20" s="38"/>
      <c r="F20" s="38"/>
      <c r="G20" s="39"/>
    </row>
    <row r="21" spans="1:7" ht="15.75">
      <c r="A21" s="11">
        <v>2010</v>
      </c>
      <c r="B21" s="18">
        <v>1628.8761</v>
      </c>
      <c r="C21" s="19">
        <v>422.2471</v>
      </c>
      <c r="D21" s="19">
        <v>641.646</v>
      </c>
      <c r="E21" s="19">
        <v>4621.3985</v>
      </c>
      <c r="F21" s="20">
        <v>6003.3271</v>
      </c>
      <c r="G21" s="21">
        <f>B21+C21+D21+E21+F21</f>
        <v>13317.4948</v>
      </c>
    </row>
    <row r="22" spans="1:7" ht="15.75">
      <c r="A22" s="11">
        <v>2011</v>
      </c>
      <c r="B22" s="22">
        <v>1860.4642</v>
      </c>
      <c r="C22" s="23">
        <v>629.9781</v>
      </c>
      <c r="D22" s="23">
        <v>1063.9379</v>
      </c>
      <c r="E22" s="23">
        <v>5776.4504</v>
      </c>
      <c r="F22" s="24">
        <v>6429.1348</v>
      </c>
      <c r="G22" s="25">
        <f>B22+C22+D22+E22+F22</f>
        <v>15759.9654</v>
      </c>
    </row>
    <row r="23" spans="1:7" ht="15.75">
      <c r="A23" s="11" t="s">
        <v>10</v>
      </c>
      <c r="B23" s="30">
        <f aca="true" t="shared" si="6" ref="B23:G23">B22/B21</f>
        <v>1.1421766210456399</v>
      </c>
      <c r="C23" s="31">
        <f t="shared" si="6"/>
        <v>1.4919654865598841</v>
      </c>
      <c r="D23" s="31">
        <f t="shared" si="6"/>
        <v>1.658138443939493</v>
      </c>
      <c r="E23" s="31">
        <f t="shared" si="6"/>
        <v>1.249935576860554</v>
      </c>
      <c r="F23" s="32">
        <f t="shared" si="6"/>
        <v>1.0709286188986769</v>
      </c>
      <c r="G23" s="12">
        <f t="shared" si="6"/>
        <v>1.1834031577770918</v>
      </c>
    </row>
    <row r="24" spans="1:7" ht="16.5" thickBot="1">
      <c r="A24" s="13" t="s">
        <v>4</v>
      </c>
      <c r="B24" s="26">
        <f aca="true" t="shared" si="7" ref="B24:G24">B22-B21</f>
        <v>231.58809999999994</v>
      </c>
      <c r="C24" s="27">
        <f t="shared" si="7"/>
        <v>207.73100000000005</v>
      </c>
      <c r="D24" s="27">
        <f t="shared" si="7"/>
        <v>422.29189999999994</v>
      </c>
      <c r="E24" s="27">
        <f t="shared" si="7"/>
        <v>1155.0518999999995</v>
      </c>
      <c r="F24" s="28">
        <f t="shared" si="7"/>
        <v>425.8076999999994</v>
      </c>
      <c r="G24" s="29">
        <f t="shared" si="7"/>
        <v>2442.4705999999987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7" t="s">
        <v>15</v>
      </c>
      <c r="B26" s="38"/>
      <c r="C26" s="38"/>
      <c r="D26" s="38"/>
      <c r="E26" s="38"/>
      <c r="F26" s="38"/>
      <c r="G26" s="39"/>
    </row>
    <row r="27" spans="1:9" ht="15.75">
      <c r="A27" s="11">
        <v>2010</v>
      </c>
      <c r="B27" s="18">
        <v>2976.5779</v>
      </c>
      <c r="C27" s="19">
        <v>1275.9869</v>
      </c>
      <c r="D27" s="19">
        <v>6397.0491</v>
      </c>
      <c r="E27" s="19">
        <v>19394.1018</v>
      </c>
      <c r="F27" s="20">
        <v>30349.158</v>
      </c>
      <c r="G27" s="21">
        <f>B27+C27+D27+E27+F27</f>
        <v>60392.8737</v>
      </c>
      <c r="I27" s="2"/>
    </row>
    <row r="28" spans="1:9" ht="15.75">
      <c r="A28" s="11">
        <v>2011</v>
      </c>
      <c r="B28" s="22">
        <v>3353.6488</v>
      </c>
      <c r="C28" s="23">
        <v>1576.1082</v>
      </c>
      <c r="D28" s="23">
        <v>8146.5563</v>
      </c>
      <c r="E28" s="23">
        <v>22522.5693</v>
      </c>
      <c r="F28" s="24">
        <v>31693.3123</v>
      </c>
      <c r="G28" s="25">
        <f>B28+C28+D28+E28+F28</f>
        <v>67292.1949</v>
      </c>
      <c r="I28" s="2"/>
    </row>
    <row r="29" spans="1:7" ht="15.75">
      <c r="A29" s="11" t="s">
        <v>10</v>
      </c>
      <c r="B29" s="30">
        <f aca="true" t="shared" si="8" ref="B29:G29">B28/B27</f>
        <v>1.1266793319939652</v>
      </c>
      <c r="C29" s="31">
        <f t="shared" si="8"/>
        <v>1.2352071953089798</v>
      </c>
      <c r="D29" s="31">
        <f t="shared" si="8"/>
        <v>1.2734865986881359</v>
      </c>
      <c r="E29" s="31">
        <f t="shared" si="8"/>
        <v>1.1613102546465957</v>
      </c>
      <c r="F29" s="32">
        <f t="shared" si="8"/>
        <v>1.0442896735388838</v>
      </c>
      <c r="G29" s="12">
        <f t="shared" si="8"/>
        <v>1.1142406508799731</v>
      </c>
    </row>
    <row r="30" spans="1:7" ht="16.5" thickBot="1">
      <c r="A30" s="13" t="s">
        <v>4</v>
      </c>
      <c r="B30" s="26">
        <f aca="true" t="shared" si="9" ref="B30:G30">B28-B27</f>
        <v>377.0708999999997</v>
      </c>
      <c r="C30" s="27">
        <f t="shared" si="9"/>
        <v>300.1212999999998</v>
      </c>
      <c r="D30" s="27">
        <f t="shared" si="9"/>
        <v>1749.5072</v>
      </c>
      <c r="E30" s="27">
        <f t="shared" si="9"/>
        <v>3128.467499999999</v>
      </c>
      <c r="F30" s="28">
        <f t="shared" si="9"/>
        <v>1344.154300000002</v>
      </c>
      <c r="G30" s="29">
        <f t="shared" si="9"/>
        <v>6899.321200000006</v>
      </c>
    </row>
    <row r="31" spans="1:7" ht="17.25" thickBot="1" thickTop="1">
      <c r="A31" s="37" t="s">
        <v>12</v>
      </c>
      <c r="B31" s="38"/>
      <c r="C31" s="38"/>
      <c r="D31" s="38"/>
      <c r="E31" s="38"/>
      <c r="F31" s="38"/>
      <c r="G31" s="39"/>
    </row>
    <row r="32" spans="1:7" ht="15.75">
      <c r="A32" s="11">
        <v>2010</v>
      </c>
      <c r="B32" s="18">
        <v>2796.7675</v>
      </c>
      <c r="C32" s="19">
        <v>827.2666</v>
      </c>
      <c r="D32" s="19">
        <v>1788.0756</v>
      </c>
      <c r="E32" s="19">
        <v>16682.3919</v>
      </c>
      <c r="F32" s="20">
        <v>18962.5868</v>
      </c>
      <c r="G32" s="21">
        <f>B32+C32+D32+E32+F32</f>
        <v>41057.0884</v>
      </c>
    </row>
    <row r="33" spans="1:7" ht="15.75">
      <c r="A33" s="11">
        <v>2011</v>
      </c>
      <c r="B33" s="22">
        <v>3112.79</v>
      </c>
      <c r="C33" s="23">
        <v>1028.9978</v>
      </c>
      <c r="D33" s="23">
        <v>2385.6609</v>
      </c>
      <c r="E33" s="23">
        <v>19302.796</v>
      </c>
      <c r="F33" s="24">
        <v>21104.1508</v>
      </c>
      <c r="G33" s="25">
        <f>B33+C33+D33+E33+F33</f>
        <v>46934.3955</v>
      </c>
    </row>
    <row r="34" spans="1:7" ht="15.75">
      <c r="A34" s="11" t="s">
        <v>10</v>
      </c>
      <c r="B34" s="30">
        <f aca="true" t="shared" si="10" ref="B34:G34">B33/B32</f>
        <v>1.112995627988383</v>
      </c>
      <c r="C34" s="31">
        <f t="shared" si="10"/>
        <v>1.2438527072167547</v>
      </c>
      <c r="D34" s="31">
        <f t="shared" si="10"/>
        <v>1.3342058355921864</v>
      </c>
      <c r="E34" s="31">
        <f t="shared" si="10"/>
        <v>1.157076042554785</v>
      </c>
      <c r="F34" s="32">
        <f t="shared" si="10"/>
        <v>1.11293627934771</v>
      </c>
      <c r="G34" s="12">
        <f t="shared" si="10"/>
        <v>1.1431496321107855</v>
      </c>
    </row>
    <row r="35" spans="1:11" ht="16.5" thickBot="1">
      <c r="A35" s="13" t="s">
        <v>4</v>
      </c>
      <c r="B35" s="26">
        <f aca="true" t="shared" si="11" ref="B35:G35">B33-B32</f>
        <v>316.02250000000004</v>
      </c>
      <c r="C35" s="27">
        <f t="shared" si="11"/>
        <v>201.73120000000006</v>
      </c>
      <c r="D35" s="27">
        <f t="shared" si="11"/>
        <v>597.5853</v>
      </c>
      <c r="E35" s="27">
        <f t="shared" si="11"/>
        <v>2620.4040999999997</v>
      </c>
      <c r="F35" s="28">
        <f t="shared" si="11"/>
        <v>2141.5639999999985</v>
      </c>
      <c r="G35" s="29">
        <f t="shared" si="11"/>
        <v>5877.307099999998</v>
      </c>
      <c r="K35" s="35"/>
    </row>
    <row r="36" spans="1:11" ht="17.25" thickBot="1" thickTop="1">
      <c r="A36" s="37" t="s">
        <v>9</v>
      </c>
      <c r="B36" s="38"/>
      <c r="C36" s="38"/>
      <c r="D36" s="38"/>
      <c r="E36" s="38"/>
      <c r="F36" s="38"/>
      <c r="G36" s="39"/>
      <c r="I36" s="4"/>
      <c r="K36" s="35"/>
    </row>
    <row r="37" spans="1:7" ht="15.75">
      <c r="A37" s="11">
        <v>2010</v>
      </c>
      <c r="B37" s="18">
        <v>1817.3867</v>
      </c>
      <c r="C37" s="19">
        <v>586.8913</v>
      </c>
      <c r="D37" s="19">
        <v>878.9438</v>
      </c>
      <c r="E37" s="19">
        <v>12663.9601</v>
      </c>
      <c r="F37" s="20">
        <v>15022.2012</v>
      </c>
      <c r="G37" s="21">
        <f>B37+C37+D37+E37+F37</f>
        <v>30969.3831</v>
      </c>
    </row>
    <row r="38" spans="1:7" ht="15.75">
      <c r="A38" s="11">
        <v>2011</v>
      </c>
      <c r="B38" s="22">
        <v>2001.2258</v>
      </c>
      <c r="C38" s="23">
        <v>731.4105</v>
      </c>
      <c r="D38" s="23">
        <v>1340.5078</v>
      </c>
      <c r="E38" s="23">
        <v>14524.6249</v>
      </c>
      <c r="F38" s="24">
        <v>16550.3766</v>
      </c>
      <c r="G38" s="25">
        <f>B38+C38+D38+E38+F38</f>
        <v>35148.1456</v>
      </c>
    </row>
    <row r="39" spans="1:9" ht="15.75">
      <c r="A39" s="11" t="s">
        <v>10</v>
      </c>
      <c r="B39" s="30">
        <f aca="true" t="shared" si="12" ref="B39:G39">B38/B37</f>
        <v>1.1011557419232791</v>
      </c>
      <c r="C39" s="31">
        <f t="shared" si="12"/>
        <v>1.2462452587046358</v>
      </c>
      <c r="D39" s="31">
        <f t="shared" si="12"/>
        <v>1.5251348265952842</v>
      </c>
      <c r="E39" s="31">
        <f t="shared" si="12"/>
        <v>1.1469259840766555</v>
      </c>
      <c r="F39" s="36">
        <f t="shared" si="12"/>
        <v>1.1017277947255826</v>
      </c>
      <c r="G39" s="12">
        <f t="shared" si="12"/>
        <v>1.1349320548784196</v>
      </c>
      <c r="I39" s="3"/>
    </row>
    <row r="40" spans="1:9" ht="16.5" thickBot="1">
      <c r="A40" s="13" t="s">
        <v>4</v>
      </c>
      <c r="B40" s="34">
        <f aca="true" t="shared" si="13" ref="B40:G40">B38-B37</f>
        <v>183.83909999999992</v>
      </c>
      <c r="C40" s="27">
        <f t="shared" si="13"/>
        <v>144.51919999999996</v>
      </c>
      <c r="D40" s="27">
        <f t="shared" si="13"/>
        <v>461.5640000000001</v>
      </c>
      <c r="E40" s="27">
        <f t="shared" si="13"/>
        <v>1860.6648000000005</v>
      </c>
      <c r="F40" s="28">
        <f t="shared" si="13"/>
        <v>1528.1754</v>
      </c>
      <c r="G40" s="29">
        <f t="shared" si="13"/>
        <v>4178.762500000004</v>
      </c>
      <c r="I40" s="4"/>
    </row>
    <row r="41" spans="1:7" ht="17.25" thickBot="1" thickTop="1">
      <c r="A41" s="37" t="s">
        <v>13</v>
      </c>
      <c r="B41" s="38"/>
      <c r="C41" s="38"/>
      <c r="D41" s="38"/>
      <c r="E41" s="38"/>
      <c r="F41" s="38"/>
      <c r="G41" s="39"/>
    </row>
    <row r="42" spans="1:7" ht="15.75">
      <c r="A42" s="11">
        <v>2010</v>
      </c>
      <c r="B42" s="18">
        <v>979.3803</v>
      </c>
      <c r="C42" s="19">
        <v>240.3753</v>
      </c>
      <c r="D42" s="19">
        <v>909.1318</v>
      </c>
      <c r="E42" s="19">
        <v>4018.4318</v>
      </c>
      <c r="F42" s="20">
        <v>3940.3856</v>
      </c>
      <c r="G42" s="21">
        <f>B42+C42+D42+E42+F42</f>
        <v>10087.7048</v>
      </c>
    </row>
    <row r="43" spans="1:7" ht="15.75">
      <c r="A43" s="11">
        <v>2011</v>
      </c>
      <c r="B43" s="22">
        <v>1111.5643</v>
      </c>
      <c r="C43" s="23">
        <v>297.5873</v>
      </c>
      <c r="D43" s="23">
        <v>1045.1531</v>
      </c>
      <c r="E43" s="23">
        <v>4778.1711</v>
      </c>
      <c r="F43" s="24">
        <v>4553.7742</v>
      </c>
      <c r="G43" s="25">
        <f>B43+C43+D43+E43+F43</f>
        <v>11786.25</v>
      </c>
    </row>
    <row r="44" spans="1:7" ht="15.75">
      <c r="A44" s="11" t="s">
        <v>10</v>
      </c>
      <c r="B44" s="30">
        <f aca="true" t="shared" si="14" ref="B44:G44">B43/B42</f>
        <v>1.1349669786088203</v>
      </c>
      <c r="C44" s="31">
        <f t="shared" si="14"/>
        <v>1.2380111434078294</v>
      </c>
      <c r="D44" s="31">
        <f t="shared" si="14"/>
        <v>1.149616700240823</v>
      </c>
      <c r="E44" s="31">
        <f t="shared" si="14"/>
        <v>1.1890636292495993</v>
      </c>
      <c r="F44" s="31">
        <f t="shared" si="14"/>
        <v>1.155667150950912</v>
      </c>
      <c r="G44" s="12">
        <f t="shared" si="14"/>
        <v>1.1683777661693668</v>
      </c>
    </row>
    <row r="45" spans="1:7" ht="16.5" thickBot="1">
      <c r="A45" s="13" t="s">
        <v>4</v>
      </c>
      <c r="B45" s="26">
        <f aca="true" t="shared" si="15" ref="B45:G45">B43-B42</f>
        <v>132.18399999999997</v>
      </c>
      <c r="C45" s="27">
        <f t="shared" si="15"/>
        <v>57.21200000000002</v>
      </c>
      <c r="D45" s="27">
        <f t="shared" si="15"/>
        <v>136.0213</v>
      </c>
      <c r="E45" s="27">
        <f t="shared" si="15"/>
        <v>759.7392999999997</v>
      </c>
      <c r="F45" s="28">
        <f t="shared" si="15"/>
        <v>613.3885999999998</v>
      </c>
      <c r="G45" s="29">
        <f t="shared" si="15"/>
        <v>1698.5452000000005</v>
      </c>
    </row>
    <row r="46" ht="16.5" thickTop="1">
      <c r="A46" s="1" t="s">
        <v>14</v>
      </c>
    </row>
  </sheetData>
  <sheetProtection/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2011-05-05T07:25:57Z</cp:lastPrinted>
  <dcterms:created xsi:type="dcterms:W3CDTF">2000-05-08T10:31:20Z</dcterms:created>
  <dcterms:modified xsi:type="dcterms:W3CDTF">2012-02-07T11:57:21Z</dcterms:modified>
  <cp:category/>
  <cp:version/>
  <cp:contentType/>
  <cp:contentStatus/>
</cp:coreProperties>
</file>