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8" windowWidth="11376" windowHeight="8880" activeTab="2"/>
  </bookViews>
  <sheets>
    <sheet name="2014_03_28" sheetId="1" r:id="rId1"/>
    <sheet name="2014_04_30" sheetId="2" r:id="rId2"/>
    <sheet name="2014_05_19" sheetId="3" r:id="rId3"/>
  </sheets>
  <definedNames>
    <definedName name="_xlnm.Print_Titles" localSheetId="0">'2014_03_28'!$1:$3</definedName>
    <definedName name="_xlnm.Print_Titles" localSheetId="1">'2014_04_30'!$1:$3</definedName>
    <definedName name="_xlnm.Print_Titles" localSheetId="2">'2014_05_19'!$2:$3</definedName>
  </definedNames>
  <calcPr fullCalcOnLoad="1"/>
</workbook>
</file>

<file path=xl/sharedStrings.xml><?xml version="1.0" encoding="utf-8"?>
<sst xmlns="http://schemas.openxmlformats.org/spreadsheetml/2006/main" count="237" uniqueCount="143">
  <si>
    <t>Pest</t>
  </si>
  <si>
    <t>Jász-Nagykun-Szolnok</t>
  </si>
  <si>
    <t>Hajdú-Bihar</t>
  </si>
  <si>
    <t>Megye</t>
  </si>
  <si>
    <t>Sorszám</t>
  </si>
  <si>
    <t>Pályázó megnevezése</t>
  </si>
  <si>
    <t>A fejlesztés megnevezése</t>
  </si>
  <si>
    <t>Szabolcs-Szatmár-Bereg</t>
  </si>
  <si>
    <t>Csongrád</t>
  </si>
  <si>
    <t>Tolna</t>
  </si>
  <si>
    <t>Ruzsa</t>
  </si>
  <si>
    <t>BMÖNAL-256-13175539-06</t>
  </si>
  <si>
    <t>Energetikai korszerűsítés a ruzsai Egészségházban</t>
  </si>
  <si>
    <t>Kokad</t>
  </si>
  <si>
    <t>BMÖNAL-329-13175863-09</t>
  </si>
  <si>
    <t>Ivóvízminőség-javító beruházás Kokad településen</t>
  </si>
  <si>
    <t>Berekfürdő</t>
  </si>
  <si>
    <t>BMÖNAL-248-13175270-16</t>
  </si>
  <si>
    <t>Berekfűrdő ivóvízminőség-javítási projekt</t>
  </si>
  <si>
    <t>Üllő</t>
  </si>
  <si>
    <t>BMÖNAL-244-13174632-13</t>
  </si>
  <si>
    <t>Üllő Város ivóvízminőség javító programja</t>
  </si>
  <si>
    <t>BMÖNAL-255-13175532-15</t>
  </si>
  <si>
    <t>Apagy és Térsége Ivóvízminőség-javító projekt</t>
  </si>
  <si>
    <t>BMÖNAL-316-13175927-17</t>
  </si>
  <si>
    <t>Tengőd-Kánya települések ivóvíz minőség javító programja</t>
  </si>
  <si>
    <t>BMÖNAL-311-13175922-17</t>
  </si>
  <si>
    <t>A Tolna megyei Regöly település ivóvízminőség-javító programja</t>
  </si>
  <si>
    <t>BMÖNAL-299-13175899-17</t>
  </si>
  <si>
    <t>A Tolna megyei Mucsi település ivóvízminőség-javító programja</t>
  </si>
  <si>
    <t>EU Önerő Alap támogatás összesen (Ft)</t>
  </si>
  <si>
    <t>Apagy (Apagy és Térsége Ivóvízminőség-javító Társulás)</t>
  </si>
  <si>
    <t>Tamási (Dél-dunántúli Régió Ivóvízminőség-javító Önkormányzati Társulás)</t>
  </si>
  <si>
    <t>EU Önerő Alap támogatás igényazonosítója</t>
  </si>
  <si>
    <t>A döntés időpontja</t>
  </si>
  <si>
    <t>Döntéshozó</t>
  </si>
  <si>
    <t>Dr. Pintér Sándor</t>
  </si>
  <si>
    <t xml:space="preserve">A 2013. évben benyújtott EU Önerő Alap pályázatokról hozott döntések </t>
  </si>
  <si>
    <t>Páka szennyvíztisztító-telep fejlesztése</t>
  </si>
  <si>
    <t>Zala</t>
  </si>
  <si>
    <t>BMÖNAL-026-14194797-20</t>
  </si>
  <si>
    <t>Páka</t>
  </si>
  <si>
    <t>Fűtéskorszerűsítés a pakodi épületegyüttesen</t>
  </si>
  <si>
    <t>BMÖNAL-007-14193057-20</t>
  </si>
  <si>
    <t>Pakod</t>
  </si>
  <si>
    <t>Káptalanfa és térsége vízellátó rendszer vízminőség javítása</t>
  </si>
  <si>
    <t>Veszprém</t>
  </si>
  <si>
    <t>BMÖNAL-017-14193742-19</t>
  </si>
  <si>
    <t>Káptalanfa</t>
  </si>
  <si>
    <t>Tiszavasvári Város belterületi vízrendezése</t>
  </si>
  <si>
    <t>BMÖNAL-009-14193437-15</t>
  </si>
  <si>
    <t>Tiszavasvári</t>
  </si>
  <si>
    <t>Balatonfenyves - Imremajor ivóvízminőség javítása</t>
  </si>
  <si>
    <t>Somogy</t>
  </si>
  <si>
    <t>BMÖNAL-027-14197089-14</t>
  </si>
  <si>
    <t>Balatonfenyves</t>
  </si>
  <si>
    <t>Somogygeszti Ivóvízminőség-javító Programja</t>
  </si>
  <si>
    <t>BMÖNAL-004-14192910-14</t>
  </si>
  <si>
    <t>Somogygeszti</t>
  </si>
  <si>
    <t>Bábonymegyer Ivóvízminőség-javító Programja</t>
  </si>
  <si>
    <t>BMÖNAL-018-14193778-14</t>
  </si>
  <si>
    <t>Bábonymegyer</t>
  </si>
  <si>
    <t>A lakosság egészséges ivóvízzel történő ellátása - Ivóvízminőség javítás Gomba és Bénye településeken</t>
  </si>
  <si>
    <t>BMÖNAL-008-14193269-13</t>
  </si>
  <si>
    <t>Gomba</t>
  </si>
  <si>
    <t>Kelet-Nógrád Térségi Hulladékgazdálkodási Rendszer fejlesztése</t>
  </si>
  <si>
    <t>Nógrád</t>
  </si>
  <si>
    <t>BMÖNAL-023-14194068-12</t>
  </si>
  <si>
    <t>Salgótarján</t>
  </si>
  <si>
    <t>A jászárokszállási Lehel úti óvoda komplex energetikai felújítása</t>
  </si>
  <si>
    <t>BMÖNAL-025-14194787-16</t>
  </si>
  <si>
    <t>Jászárokszállás</t>
  </si>
  <si>
    <t>Ivóvízminőség-javító beruházás Jászfelsőszentgyörgy településen</t>
  </si>
  <si>
    <t>BMÖNAL-013-14193509-16</t>
  </si>
  <si>
    <t>Jászfelsőszentgyörgy</t>
  </si>
  <si>
    <t>Jászalsószentgyörgy Ivóvízminőség javítási projekt</t>
  </si>
  <si>
    <t>BMÖNAL-012-14193504-16</t>
  </si>
  <si>
    <t>Jászalsószentgyörgy</t>
  </si>
  <si>
    <t>Cycle path construction between Berettyóújfalu and Oradea (BEORKER)</t>
  </si>
  <si>
    <t>BMÖNAL-022-14193939-09</t>
  </si>
  <si>
    <t>Berettyóújfalu</t>
  </si>
  <si>
    <t>BMÖNAL-011-14193447-09</t>
  </si>
  <si>
    <t>Biharkeresztes</t>
  </si>
  <si>
    <t>BMÖNAL-016-14193609-09</t>
  </si>
  <si>
    <t>Ártánd</t>
  </si>
  <si>
    <t>Nagytőke Község ivóvízminőség-javítás projektje</t>
  </si>
  <si>
    <t>BMÖNAL-029-14197452-06</t>
  </si>
  <si>
    <t>Nagytőke</t>
  </si>
  <si>
    <t>Napelemes beruházás Pusztaszeri Önkormányzatnál</t>
  </si>
  <si>
    <t>BMÖNAL-024-14194779-06</t>
  </si>
  <si>
    <t>Pusztaszer</t>
  </si>
  <si>
    <t>Épületenergetikai korszerűsítés Bekecs településen</t>
  </si>
  <si>
    <t>Borsod-Abaúj-Zemplén</t>
  </si>
  <si>
    <t>BMÖNAL-003-14192886-05</t>
  </si>
  <si>
    <t>Bekecs</t>
  </si>
  <si>
    <t>Mohács város mélyfekvésű területeinek vízrendezése II. ütem</t>
  </si>
  <si>
    <t>Baranya</t>
  </si>
  <si>
    <t>BMÖNAL-001-14193003-02</t>
  </si>
  <si>
    <t>Mohács</t>
  </si>
  <si>
    <t>Kelebia Önkormányzati intézményeinek energetiakai korszerűsítése megújuló energia hasznosítással</t>
  </si>
  <si>
    <t>Bács-Kiskun</t>
  </si>
  <si>
    <t>BMÖNAL-028-14197207-03</t>
  </si>
  <si>
    <t>Kelebia</t>
  </si>
  <si>
    <t xml:space="preserve">A 2014. évben benyújtott EU Önerő Alap pályázatokról hozott döntések </t>
  </si>
  <si>
    <t>Döntés időpontja</t>
  </si>
  <si>
    <t>Felsőszentiván</t>
  </si>
  <si>
    <t>BMÖNAL-002-14195047-03</t>
  </si>
  <si>
    <t>Felsőszentiván energiahatékonysági projektje</t>
  </si>
  <si>
    <t>Szentes</t>
  </si>
  <si>
    <t>BMÖNAL-035-14198237-06</t>
  </si>
  <si>
    <t>Napelemrendszer létesítése a szentesi Deák Ferenc Általános Iskolában</t>
  </si>
  <si>
    <t>BMÖNAL-034-14198235-06</t>
  </si>
  <si>
    <t>Napelemrendszer létesítése a szentesi Koszta József Általános Iskolában</t>
  </si>
  <si>
    <t>BMÖNAL-033-14198231-06</t>
  </si>
  <si>
    <t>Napelemrendszer létesítése a Szentesi Sportcsarnokban</t>
  </si>
  <si>
    <t>BMÖNAL-032-14198230-06</t>
  </si>
  <si>
    <t>Napelemrendszer létesítése a Szentesi Művelődési Központban</t>
  </si>
  <si>
    <t>BMÖNAL-014-14193561-06</t>
  </si>
  <si>
    <t>Napelemrendszer létesítése a szentesi Klauzál Gábor Általános Iskolában</t>
  </si>
  <si>
    <t>BMÖNAL-020-14193869-12</t>
  </si>
  <si>
    <t>Nyitnikék Tagóvoda kapacitás bővítése</t>
  </si>
  <si>
    <t>Kőröstetétlen</t>
  </si>
  <si>
    <t>BMÖNAL-006-14193031-13</t>
  </si>
  <si>
    <t>Kőröstetétlen energiahatékonysági projektje</t>
  </si>
  <si>
    <t>Dány</t>
  </si>
  <si>
    <t>BMÖNAL-005-14193018-13</t>
  </si>
  <si>
    <t>Dány Község Csatornahálózat bővítése és SZVTT bővítése</t>
  </si>
  <si>
    <t>Fonyód</t>
  </si>
  <si>
    <t>BMÖNAL-243-13174530-14</t>
  </si>
  <si>
    <t>A karádi szennyvízelvezetési agglomeráció szennyvízgyűjtése és szennyvíztisztítása</t>
  </si>
  <si>
    <t>Döge</t>
  </si>
  <si>
    <t>BMÖNAL-030-14197590-15</t>
  </si>
  <si>
    <t>A Meserét Óvoda energetikai korszerűsítése</t>
  </si>
  <si>
    <t>BMÖNAL-021-14193882-15</t>
  </si>
  <si>
    <t>Döge Község Önkormányzat Polgármesteri Hivatala és a Meserét Óvoda energiaellátásának fejlesztése napelemes rendszer kiépítésével</t>
  </si>
  <si>
    <t>Vasvár</t>
  </si>
  <si>
    <t>BMÖNAL-015-14193562-18</t>
  </si>
  <si>
    <t>Vas</t>
  </si>
  <si>
    <t>Geotermikus energiahasznosítás korszerűsítése és bővítése Vasváron</t>
  </si>
  <si>
    <t>Marcalgergelyi</t>
  </si>
  <si>
    <t>BMÖNAL-019-14193826-19</t>
  </si>
  <si>
    <t>Marcalgergelyi-Vinár-Szergény-Magyargencs-Kemeneshőgyész települések ivóvízminőség javítása</t>
  </si>
  <si>
    <t xml:space="preserve">A 2013. és 2014. évben benyújtott EU Önerő Alap pályázatokról hozott döntések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</si>
</sst>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%"/>
    <numFmt numFmtId="166" formatCode="00000000\-0\-00"/>
    <numFmt numFmtId="167" formatCode="0000000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0.0"/>
    <numFmt numFmtId="173" formatCode="yyyy/mm/dd;@"/>
    <numFmt numFmtId="174" formatCode="mmm/yyyy"/>
    <numFmt numFmtId="175" formatCode="yyyy\.mm\.dd;@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4" fillId="0" borderId="0" xfId="56" applyFont="1">
      <alignment/>
      <protection/>
    </xf>
    <xf numFmtId="0" fontId="4" fillId="0" borderId="0" xfId="56" applyFont="1" applyAlignment="1">
      <alignment vertical="center" wrapText="1"/>
      <protection/>
    </xf>
    <xf numFmtId="3" fontId="4" fillId="0" borderId="0" xfId="56" applyNumberFormat="1" applyFont="1" applyAlignment="1">
      <alignment wrapText="1"/>
      <protection/>
    </xf>
    <xf numFmtId="0" fontId="5" fillId="0" borderId="10" xfId="56" applyFont="1" applyBorder="1" applyAlignment="1">
      <alignment horizontal="center"/>
      <protection/>
    </xf>
    <xf numFmtId="0" fontId="4" fillId="0" borderId="0" xfId="56" applyFont="1" applyFill="1" applyBorder="1">
      <alignment/>
      <protection/>
    </xf>
    <xf numFmtId="0" fontId="4" fillId="0" borderId="0" xfId="56" applyFont="1" applyFill="1" applyProtection="1">
      <alignment/>
      <protection hidden="1"/>
    </xf>
    <xf numFmtId="3" fontId="7" fillId="0" borderId="0" xfId="56" applyNumberFormat="1" applyFont="1">
      <alignment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56" applyFont="1" applyFill="1" applyBorder="1">
      <alignment/>
      <protection/>
    </xf>
    <xf numFmtId="0" fontId="5" fillId="0" borderId="10" xfId="56" applyFont="1" applyFill="1" applyBorder="1" applyAlignment="1">
      <alignment wrapText="1"/>
      <protection/>
    </xf>
    <xf numFmtId="3" fontId="5" fillId="0" borderId="10" xfId="56" applyNumberFormat="1" applyFont="1" applyFill="1" applyBorder="1">
      <alignment/>
      <protection/>
    </xf>
    <xf numFmtId="173" fontId="5" fillId="0" borderId="10" xfId="56" applyNumberFormat="1" applyFont="1" applyFill="1" applyBorder="1">
      <alignment/>
      <protection/>
    </xf>
    <xf numFmtId="3" fontId="5" fillId="0" borderId="10" xfId="56" applyNumberFormat="1" applyFont="1" applyFill="1" applyBorder="1" applyAlignment="1">
      <alignment horizontal="center"/>
      <protection/>
    </xf>
    <xf numFmtId="0" fontId="6" fillId="32" borderId="11" xfId="0" applyFont="1" applyFill="1" applyBorder="1" applyAlignment="1" applyProtection="1">
      <alignment horizontal="center" vertical="center" wrapText="1"/>
      <protection/>
    </xf>
    <xf numFmtId="0" fontId="6" fillId="32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32" borderId="11" xfId="56" applyFont="1" applyFill="1" applyBorder="1" applyAlignment="1" applyProtection="1">
      <alignment horizontal="center" vertical="center" wrapText="1"/>
      <protection/>
    </xf>
    <xf numFmtId="0" fontId="6" fillId="32" borderId="12" xfId="56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Zeros="0" zoomScale="110" zoomScaleNormal="110" zoomScalePageLayoutView="0" workbookViewId="0" topLeftCell="A1">
      <selection activeCell="A1" sqref="A1:H1"/>
    </sheetView>
  </sheetViews>
  <sheetFormatPr defaultColWidth="0" defaultRowHeight="12.75" zeroHeight="1"/>
  <cols>
    <col min="1" max="1" width="8.57421875" style="1" customWidth="1"/>
    <col min="2" max="2" width="23.421875" style="1" customWidth="1"/>
    <col min="3" max="3" width="28.140625" style="4" customWidth="1"/>
    <col min="4" max="4" width="13.421875" style="4" customWidth="1"/>
    <col min="5" max="5" width="40.421875" style="5" customWidth="1"/>
    <col min="6" max="6" width="17.28125" style="1" customWidth="1"/>
    <col min="7" max="7" width="18.00390625" style="1" customWidth="1"/>
    <col min="8" max="8" width="20.421875" style="1" customWidth="1"/>
    <col min="9" max="9" width="3.00390625" style="1" customWidth="1"/>
    <col min="10" max="16384" width="0" style="1" hidden="1" customWidth="1"/>
  </cols>
  <sheetData>
    <row r="1" spans="1:8" s="2" customFormat="1" ht="56.25" customHeight="1">
      <c r="A1" s="27" t="s">
        <v>37</v>
      </c>
      <c r="B1" s="27"/>
      <c r="C1" s="27"/>
      <c r="D1" s="27"/>
      <c r="E1" s="27"/>
      <c r="F1" s="27"/>
      <c r="G1" s="27"/>
      <c r="H1" s="27"/>
    </row>
    <row r="2" spans="1:8" s="3" customFormat="1" ht="71.25" customHeight="1">
      <c r="A2" s="25" t="s">
        <v>4</v>
      </c>
      <c r="B2" s="25" t="s">
        <v>5</v>
      </c>
      <c r="C2" s="25" t="s">
        <v>33</v>
      </c>
      <c r="D2" s="25" t="s">
        <v>3</v>
      </c>
      <c r="E2" s="25" t="s">
        <v>6</v>
      </c>
      <c r="F2" s="25" t="s">
        <v>30</v>
      </c>
      <c r="G2" s="25" t="s">
        <v>34</v>
      </c>
      <c r="H2" s="25" t="s">
        <v>35</v>
      </c>
    </row>
    <row r="3" spans="1:8" s="3" customFormat="1" ht="3" customHeight="1" hidden="1">
      <c r="A3" s="26"/>
      <c r="B3" s="26"/>
      <c r="C3" s="26"/>
      <c r="D3" s="26"/>
      <c r="E3" s="26"/>
      <c r="F3" s="26"/>
      <c r="G3" s="26"/>
      <c r="H3" s="26"/>
    </row>
    <row r="4" spans="1:8" ht="27">
      <c r="A4" s="6">
        <v>1</v>
      </c>
      <c r="B4" s="15" t="s">
        <v>10</v>
      </c>
      <c r="C4" s="16" t="s">
        <v>11</v>
      </c>
      <c r="D4" s="16" t="s">
        <v>8</v>
      </c>
      <c r="E4" s="16" t="s">
        <v>12</v>
      </c>
      <c r="F4" s="17">
        <v>1023545</v>
      </c>
      <c r="G4" s="18">
        <v>41726</v>
      </c>
      <c r="H4" s="19" t="s">
        <v>36</v>
      </c>
    </row>
    <row r="5" spans="1:8" ht="27">
      <c r="A5" s="6">
        <v>2</v>
      </c>
      <c r="B5" s="15" t="s">
        <v>13</v>
      </c>
      <c r="C5" s="16" t="s">
        <v>14</v>
      </c>
      <c r="D5" s="16" t="s">
        <v>2</v>
      </c>
      <c r="E5" s="16" t="s">
        <v>15</v>
      </c>
      <c r="F5" s="17">
        <v>8093132</v>
      </c>
      <c r="G5" s="18">
        <v>41726</v>
      </c>
      <c r="H5" s="19" t="s">
        <v>36</v>
      </c>
    </row>
    <row r="6" spans="1:8" ht="27">
      <c r="A6" s="6">
        <v>3</v>
      </c>
      <c r="B6" s="15" t="s">
        <v>16</v>
      </c>
      <c r="C6" s="16" t="s">
        <v>17</v>
      </c>
      <c r="D6" s="16" t="s">
        <v>1</v>
      </c>
      <c r="E6" s="16" t="s">
        <v>18</v>
      </c>
      <c r="F6" s="17">
        <v>51204135</v>
      </c>
      <c r="G6" s="18">
        <v>41726</v>
      </c>
      <c r="H6" s="19" t="s">
        <v>36</v>
      </c>
    </row>
    <row r="7" spans="1:8" ht="13.5">
      <c r="A7" s="6">
        <v>4</v>
      </c>
      <c r="B7" s="15" t="s">
        <v>19</v>
      </c>
      <c r="C7" s="16" t="s">
        <v>20</v>
      </c>
      <c r="D7" s="16" t="s">
        <v>0</v>
      </c>
      <c r="E7" s="16" t="s">
        <v>21</v>
      </c>
      <c r="F7" s="17">
        <v>38752300</v>
      </c>
      <c r="G7" s="18">
        <v>41726</v>
      </c>
      <c r="H7" s="19" t="s">
        <v>36</v>
      </c>
    </row>
    <row r="8" spans="1:8" ht="41.25">
      <c r="A8" s="6">
        <v>5</v>
      </c>
      <c r="B8" s="16" t="s">
        <v>31</v>
      </c>
      <c r="C8" s="16" t="s">
        <v>22</v>
      </c>
      <c r="D8" s="16" t="s">
        <v>7</v>
      </c>
      <c r="E8" s="16" t="s">
        <v>23</v>
      </c>
      <c r="F8" s="17">
        <v>125499704</v>
      </c>
      <c r="G8" s="18">
        <v>41726</v>
      </c>
      <c r="H8" s="19" t="s">
        <v>36</v>
      </c>
    </row>
    <row r="9" spans="1:8" ht="41.25">
      <c r="A9" s="6">
        <v>6</v>
      </c>
      <c r="B9" s="16" t="s">
        <v>32</v>
      </c>
      <c r="C9" s="16" t="s">
        <v>24</v>
      </c>
      <c r="D9" s="16" t="s">
        <v>9</v>
      </c>
      <c r="E9" s="16" t="s">
        <v>25</v>
      </c>
      <c r="F9" s="17">
        <v>10334221</v>
      </c>
      <c r="G9" s="18">
        <v>41726</v>
      </c>
      <c r="H9" s="19" t="s">
        <v>36</v>
      </c>
    </row>
    <row r="10" spans="1:8" ht="41.25">
      <c r="A10" s="6">
        <v>7</v>
      </c>
      <c r="B10" s="16" t="s">
        <v>32</v>
      </c>
      <c r="C10" s="16" t="s">
        <v>26</v>
      </c>
      <c r="D10" s="16" t="s">
        <v>9</v>
      </c>
      <c r="E10" s="16" t="s">
        <v>27</v>
      </c>
      <c r="F10" s="17">
        <v>24813818</v>
      </c>
      <c r="G10" s="18">
        <v>41726</v>
      </c>
      <c r="H10" s="19" t="s">
        <v>36</v>
      </c>
    </row>
    <row r="11" spans="1:8" ht="41.25">
      <c r="A11" s="6">
        <v>8</v>
      </c>
      <c r="B11" s="16" t="s">
        <v>32</v>
      </c>
      <c r="C11" s="16" t="s">
        <v>28</v>
      </c>
      <c r="D11" s="16" t="s">
        <v>9</v>
      </c>
      <c r="E11" s="16" t="s">
        <v>29</v>
      </c>
      <c r="F11" s="17">
        <v>13929053</v>
      </c>
      <c r="G11" s="18">
        <v>41726</v>
      </c>
      <c r="H11" s="19" t="s">
        <v>36</v>
      </c>
    </row>
    <row r="12" ht="12.75">
      <c r="F12" s="7">
        <f>SUM(F4:F11)</f>
        <v>273649908</v>
      </c>
    </row>
    <row r="13" ht="12.75" hidden="1"/>
  </sheetData>
  <sheetProtection/>
  <mergeCells count="9">
    <mergeCell ref="H2:H3"/>
    <mergeCell ref="F2:F3"/>
    <mergeCell ref="G2:G3"/>
    <mergeCell ref="A1:H1"/>
    <mergeCell ref="A2:A3"/>
    <mergeCell ref="B2:B3"/>
    <mergeCell ref="D2:D3"/>
    <mergeCell ref="E2:E3"/>
    <mergeCell ref="C2:C3"/>
  </mergeCells>
  <printOptions/>
  <pageMargins left="0" right="0" top="0.3937007874015748" bottom="0.3937007874015748" header="0" footer="0"/>
  <pageSetup fitToHeight="111" fitToWidth="1" horizontalDpi="600" verticalDpi="600" orientation="landscape" paperSize="9" scale="87" r:id="rId1"/>
  <rowBreaks count="4" manualBreakCount="4">
    <brk id="3" max="255" man="1"/>
    <brk id="5" max="255" man="1"/>
    <brk id="8" max="255" man="1"/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Zeros="0" zoomScalePageLayoutView="0" workbookViewId="0" topLeftCell="A1">
      <selection activeCell="A1" sqref="A1:H1"/>
    </sheetView>
  </sheetViews>
  <sheetFormatPr defaultColWidth="0" defaultRowHeight="21" customHeight="1" zeroHeight="1"/>
  <cols>
    <col min="1" max="1" width="8.421875" style="8" customWidth="1"/>
    <col min="2" max="2" width="23.421875" style="8" customWidth="1"/>
    <col min="3" max="3" width="26.28125" style="10" customWidth="1"/>
    <col min="4" max="4" width="17.00390625" style="10" customWidth="1"/>
    <col min="5" max="5" width="46.7109375" style="9" customWidth="1"/>
    <col min="6" max="6" width="15.7109375" style="8" customWidth="1"/>
    <col min="7" max="7" width="11.7109375" style="8" customWidth="1"/>
    <col min="8" max="8" width="18.28125" style="8" customWidth="1"/>
    <col min="9" max="9" width="2.421875" style="8" customWidth="1"/>
    <col min="10" max="16384" width="0" style="8" hidden="1" customWidth="1"/>
  </cols>
  <sheetData>
    <row r="1" spans="1:8" s="13" customFormat="1" ht="21" customHeight="1">
      <c r="A1" s="27" t="s">
        <v>103</v>
      </c>
      <c r="B1" s="27"/>
      <c r="C1" s="27"/>
      <c r="D1" s="27"/>
      <c r="E1" s="27"/>
      <c r="F1" s="27"/>
      <c r="G1" s="27"/>
      <c r="H1" s="27"/>
    </row>
    <row r="2" spans="1:8" s="12" customFormat="1" ht="21" customHeight="1">
      <c r="A2" s="28" t="s">
        <v>4</v>
      </c>
      <c r="B2" s="28" t="s">
        <v>5</v>
      </c>
      <c r="C2" s="28" t="s">
        <v>33</v>
      </c>
      <c r="D2" s="28" t="s">
        <v>3</v>
      </c>
      <c r="E2" s="28" t="s">
        <v>6</v>
      </c>
      <c r="F2" s="28" t="s">
        <v>30</v>
      </c>
      <c r="G2" s="28" t="s">
        <v>34</v>
      </c>
      <c r="H2" s="28" t="s">
        <v>35</v>
      </c>
    </row>
    <row r="3" spans="1:8" s="12" customFormat="1" ht="21" customHeight="1">
      <c r="A3" s="29"/>
      <c r="B3" s="29"/>
      <c r="C3" s="29"/>
      <c r="D3" s="29"/>
      <c r="E3" s="29"/>
      <c r="F3" s="29"/>
      <c r="G3" s="29"/>
      <c r="H3" s="29"/>
    </row>
    <row r="4" spans="1:8" ht="27">
      <c r="A4" s="11">
        <v>1</v>
      </c>
      <c r="B4" s="20" t="s">
        <v>102</v>
      </c>
      <c r="C4" s="21" t="s">
        <v>101</v>
      </c>
      <c r="D4" s="21" t="s">
        <v>100</v>
      </c>
      <c r="E4" s="21" t="s">
        <v>99</v>
      </c>
      <c r="F4" s="22">
        <v>19685881</v>
      </c>
      <c r="G4" s="23">
        <v>41759</v>
      </c>
      <c r="H4" s="24" t="s">
        <v>36</v>
      </c>
    </row>
    <row r="5" spans="1:8" ht="27">
      <c r="A5" s="11">
        <v>2</v>
      </c>
      <c r="B5" s="20" t="s">
        <v>98</v>
      </c>
      <c r="C5" s="21" t="s">
        <v>97</v>
      </c>
      <c r="D5" s="21" t="s">
        <v>96</v>
      </c>
      <c r="E5" s="21" t="s">
        <v>95</v>
      </c>
      <c r="F5" s="22">
        <v>10709569</v>
      </c>
      <c r="G5" s="23">
        <v>41759</v>
      </c>
      <c r="H5" s="24" t="s">
        <v>36</v>
      </c>
    </row>
    <row r="6" spans="1:8" ht="21" customHeight="1">
      <c r="A6" s="11">
        <v>3</v>
      </c>
      <c r="B6" s="20" t="s">
        <v>94</v>
      </c>
      <c r="C6" s="21" t="s">
        <v>93</v>
      </c>
      <c r="D6" s="21" t="s">
        <v>92</v>
      </c>
      <c r="E6" s="21" t="s">
        <v>91</v>
      </c>
      <c r="F6" s="22">
        <v>3516938</v>
      </c>
      <c r="G6" s="23">
        <v>41759</v>
      </c>
      <c r="H6" s="24" t="s">
        <v>36</v>
      </c>
    </row>
    <row r="7" spans="1:8" ht="21" customHeight="1">
      <c r="A7" s="11">
        <v>4</v>
      </c>
      <c r="B7" s="20" t="s">
        <v>90</v>
      </c>
      <c r="C7" s="21" t="s">
        <v>89</v>
      </c>
      <c r="D7" s="21" t="s">
        <v>8</v>
      </c>
      <c r="E7" s="21" t="s">
        <v>88</v>
      </c>
      <c r="F7" s="22">
        <v>1307135</v>
      </c>
      <c r="G7" s="23">
        <v>41759</v>
      </c>
      <c r="H7" s="24" t="s">
        <v>36</v>
      </c>
    </row>
    <row r="8" spans="1:8" ht="21" customHeight="1">
      <c r="A8" s="11">
        <v>5</v>
      </c>
      <c r="B8" s="21" t="s">
        <v>87</v>
      </c>
      <c r="C8" s="21" t="s">
        <v>86</v>
      </c>
      <c r="D8" s="21" t="s">
        <v>8</v>
      </c>
      <c r="E8" s="21" t="s">
        <v>85</v>
      </c>
      <c r="F8" s="22">
        <v>34155118</v>
      </c>
      <c r="G8" s="23">
        <v>41759</v>
      </c>
      <c r="H8" s="24" t="s">
        <v>36</v>
      </c>
    </row>
    <row r="9" spans="1:8" ht="27">
      <c r="A9" s="11">
        <v>6</v>
      </c>
      <c r="B9" s="21" t="s">
        <v>84</v>
      </c>
      <c r="C9" s="21" t="s">
        <v>83</v>
      </c>
      <c r="D9" s="21" t="s">
        <v>2</v>
      </c>
      <c r="E9" s="21" t="s">
        <v>78</v>
      </c>
      <c r="F9" s="22">
        <v>11965445</v>
      </c>
      <c r="G9" s="23">
        <v>41759</v>
      </c>
      <c r="H9" s="24" t="s">
        <v>36</v>
      </c>
    </row>
    <row r="10" spans="1:8" ht="27">
      <c r="A10" s="11">
        <v>7</v>
      </c>
      <c r="B10" s="21" t="s">
        <v>82</v>
      </c>
      <c r="C10" s="21" t="s">
        <v>81</v>
      </c>
      <c r="D10" s="21" t="s">
        <v>2</v>
      </c>
      <c r="E10" s="21" t="s">
        <v>78</v>
      </c>
      <c r="F10" s="22">
        <v>10456923</v>
      </c>
      <c r="G10" s="23">
        <v>41759</v>
      </c>
      <c r="H10" s="24" t="s">
        <v>36</v>
      </c>
    </row>
    <row r="11" spans="1:8" ht="27">
      <c r="A11" s="11">
        <v>8</v>
      </c>
      <c r="B11" s="21" t="s">
        <v>80</v>
      </c>
      <c r="C11" s="21" t="s">
        <v>79</v>
      </c>
      <c r="D11" s="21" t="s">
        <v>2</v>
      </c>
      <c r="E11" s="21" t="s">
        <v>78</v>
      </c>
      <c r="F11" s="22">
        <v>9151665</v>
      </c>
      <c r="G11" s="23">
        <v>41759</v>
      </c>
      <c r="H11" s="24" t="s">
        <v>36</v>
      </c>
    </row>
    <row r="12" spans="1:8" ht="27">
      <c r="A12" s="11">
        <v>9</v>
      </c>
      <c r="B12" s="21" t="s">
        <v>77</v>
      </c>
      <c r="C12" s="21" t="s">
        <v>76</v>
      </c>
      <c r="D12" s="21" t="s">
        <v>1</v>
      </c>
      <c r="E12" s="21" t="s">
        <v>75</v>
      </c>
      <c r="F12" s="22">
        <v>20461900</v>
      </c>
      <c r="G12" s="23">
        <v>41759</v>
      </c>
      <c r="H12" s="24" t="s">
        <v>36</v>
      </c>
    </row>
    <row r="13" spans="1:8" ht="27">
      <c r="A13" s="11">
        <v>10</v>
      </c>
      <c r="B13" s="21" t="s">
        <v>74</v>
      </c>
      <c r="C13" s="21" t="s">
        <v>73</v>
      </c>
      <c r="D13" s="21" t="s">
        <v>1</v>
      </c>
      <c r="E13" s="21" t="s">
        <v>72</v>
      </c>
      <c r="F13" s="22">
        <v>18884350</v>
      </c>
      <c r="G13" s="23">
        <v>41759</v>
      </c>
      <c r="H13" s="24" t="s">
        <v>36</v>
      </c>
    </row>
    <row r="14" spans="1:8" ht="27">
      <c r="A14" s="11">
        <v>11</v>
      </c>
      <c r="B14" s="21" t="s">
        <v>71</v>
      </c>
      <c r="C14" s="21" t="s">
        <v>70</v>
      </c>
      <c r="D14" s="21" t="s">
        <v>1</v>
      </c>
      <c r="E14" s="21" t="s">
        <v>69</v>
      </c>
      <c r="F14" s="22">
        <v>2939631</v>
      </c>
      <c r="G14" s="23">
        <v>41759</v>
      </c>
      <c r="H14" s="24" t="s">
        <v>36</v>
      </c>
    </row>
    <row r="15" spans="1:8" ht="27">
      <c r="A15" s="11">
        <v>12</v>
      </c>
      <c r="B15" s="21" t="s">
        <v>68</v>
      </c>
      <c r="C15" s="21" t="s">
        <v>67</v>
      </c>
      <c r="D15" s="21" t="s">
        <v>66</v>
      </c>
      <c r="E15" s="21" t="s">
        <v>65</v>
      </c>
      <c r="F15" s="22">
        <v>106901973</v>
      </c>
      <c r="G15" s="23">
        <v>41759</v>
      </c>
      <c r="H15" s="24" t="s">
        <v>36</v>
      </c>
    </row>
    <row r="16" spans="1:8" ht="27">
      <c r="A16" s="11">
        <v>13</v>
      </c>
      <c r="B16" s="21" t="s">
        <v>64</v>
      </c>
      <c r="C16" s="21" t="s">
        <v>63</v>
      </c>
      <c r="D16" s="21" t="s">
        <v>0</v>
      </c>
      <c r="E16" s="21" t="s">
        <v>62</v>
      </c>
      <c r="F16" s="22">
        <v>40985085</v>
      </c>
      <c r="G16" s="23">
        <v>41759</v>
      </c>
      <c r="H16" s="24" t="s">
        <v>36</v>
      </c>
    </row>
    <row r="17" spans="1:8" ht="13.5">
      <c r="A17" s="11">
        <v>14</v>
      </c>
      <c r="B17" s="21" t="s">
        <v>61</v>
      </c>
      <c r="C17" s="21" t="s">
        <v>60</v>
      </c>
      <c r="D17" s="21" t="s">
        <v>53</v>
      </c>
      <c r="E17" s="21" t="s">
        <v>59</v>
      </c>
      <c r="F17" s="22">
        <v>16278515</v>
      </c>
      <c r="G17" s="23">
        <v>41759</v>
      </c>
      <c r="H17" s="24" t="s">
        <v>36</v>
      </c>
    </row>
    <row r="18" spans="1:8" ht="13.5">
      <c r="A18" s="11">
        <v>15</v>
      </c>
      <c r="B18" s="21" t="s">
        <v>58</v>
      </c>
      <c r="C18" s="21" t="s">
        <v>57</v>
      </c>
      <c r="D18" s="21" t="s">
        <v>53</v>
      </c>
      <c r="E18" s="21" t="s">
        <v>56</v>
      </c>
      <c r="F18" s="22">
        <v>11686340</v>
      </c>
      <c r="G18" s="23">
        <v>41759</v>
      </c>
      <c r="H18" s="24" t="s">
        <v>36</v>
      </c>
    </row>
    <row r="19" spans="1:8" ht="13.5">
      <c r="A19" s="11">
        <v>16</v>
      </c>
      <c r="B19" s="21" t="s">
        <v>55</v>
      </c>
      <c r="C19" s="21" t="s">
        <v>54</v>
      </c>
      <c r="D19" s="21" t="s">
        <v>53</v>
      </c>
      <c r="E19" s="21" t="s">
        <v>52</v>
      </c>
      <c r="F19" s="22">
        <v>9054800</v>
      </c>
      <c r="G19" s="23">
        <v>41759</v>
      </c>
      <c r="H19" s="24" t="s">
        <v>36</v>
      </c>
    </row>
    <row r="20" spans="1:8" ht="27">
      <c r="A20" s="11">
        <v>17</v>
      </c>
      <c r="B20" s="21" t="s">
        <v>51</v>
      </c>
      <c r="C20" s="21" t="s">
        <v>50</v>
      </c>
      <c r="D20" s="21" t="s">
        <v>7</v>
      </c>
      <c r="E20" s="21" t="s">
        <v>49</v>
      </c>
      <c r="F20" s="22">
        <v>7621078</v>
      </c>
      <c r="G20" s="23">
        <v>41759</v>
      </c>
      <c r="H20" s="24" t="s">
        <v>36</v>
      </c>
    </row>
    <row r="21" spans="1:8" ht="27">
      <c r="A21" s="11">
        <v>18</v>
      </c>
      <c r="B21" s="21" t="s">
        <v>48</v>
      </c>
      <c r="C21" s="21" t="s">
        <v>47</v>
      </c>
      <c r="D21" s="21" t="s">
        <v>46</v>
      </c>
      <c r="E21" s="21" t="s">
        <v>45</v>
      </c>
      <c r="F21" s="22">
        <v>36386734</v>
      </c>
      <c r="G21" s="23">
        <v>41759</v>
      </c>
      <c r="H21" s="24" t="s">
        <v>36</v>
      </c>
    </row>
    <row r="22" spans="1:8" ht="13.5">
      <c r="A22" s="11">
        <v>19</v>
      </c>
      <c r="B22" s="21" t="s">
        <v>44</v>
      </c>
      <c r="C22" s="21" t="s">
        <v>43</v>
      </c>
      <c r="D22" s="21" t="s">
        <v>39</v>
      </c>
      <c r="E22" s="21" t="s">
        <v>42</v>
      </c>
      <c r="F22" s="22">
        <v>7791610</v>
      </c>
      <c r="G22" s="23">
        <v>41759</v>
      </c>
      <c r="H22" s="24" t="s">
        <v>36</v>
      </c>
    </row>
    <row r="23" spans="1:8" ht="13.5">
      <c r="A23" s="11">
        <v>20</v>
      </c>
      <c r="B23" s="21" t="s">
        <v>41</v>
      </c>
      <c r="C23" s="21" t="s">
        <v>40</v>
      </c>
      <c r="D23" s="21" t="s">
        <v>39</v>
      </c>
      <c r="E23" s="21" t="s">
        <v>38</v>
      </c>
      <c r="F23" s="22">
        <v>12126427</v>
      </c>
      <c r="G23" s="23">
        <v>41759</v>
      </c>
      <c r="H23" s="24" t="s">
        <v>36</v>
      </c>
    </row>
    <row r="24" ht="12.75">
      <c r="F24" s="14">
        <f>SUM(F4:F23)</f>
        <v>392067117</v>
      </c>
    </row>
    <row r="25" ht="3" customHeight="1"/>
    <row r="26" ht="21" customHeight="1" hidden="1"/>
  </sheetData>
  <sheetProtection/>
  <mergeCells count="9">
    <mergeCell ref="A1:H1"/>
    <mergeCell ref="H2:H3"/>
    <mergeCell ref="F2:F3"/>
    <mergeCell ref="G2:G3"/>
    <mergeCell ref="A2:A3"/>
    <mergeCell ref="B2:B3"/>
    <mergeCell ref="D2:D3"/>
    <mergeCell ref="E2:E3"/>
    <mergeCell ref="C2:C3"/>
  </mergeCells>
  <printOptions/>
  <pageMargins left="0" right="0" top="0.3937007874015748" bottom="0.3937007874015748" header="0" footer="0"/>
  <pageSetup fitToHeight="111" fitToWidth="1" horizontalDpi="600" verticalDpi="600" orientation="landscape" paperSize="9" scale="87" r:id="rId1"/>
  <rowBreaks count="4" manualBreakCount="4">
    <brk id="3" max="255" man="1"/>
    <brk id="5" max="255" man="1"/>
    <brk id="8" max="255" man="1"/>
    <brk id="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Zeros="0" tabSelected="1" zoomScale="85" zoomScaleNormal="85" zoomScalePageLayoutView="0" workbookViewId="0" topLeftCell="A1">
      <selection activeCell="A1" sqref="A1:H1"/>
    </sheetView>
  </sheetViews>
  <sheetFormatPr defaultColWidth="9.140625" defaultRowHeight="12.75" zeroHeight="1"/>
  <cols>
    <col min="1" max="1" width="9.7109375" style="1" customWidth="1"/>
    <col min="2" max="2" width="24.421875" style="1" customWidth="1"/>
    <col min="3" max="3" width="26.57421875" style="4" customWidth="1"/>
    <col min="4" max="4" width="23.8515625" style="4" customWidth="1"/>
    <col min="5" max="5" width="28.421875" style="5" customWidth="1"/>
    <col min="6" max="6" width="21.421875" style="1" customWidth="1"/>
    <col min="7" max="7" width="22.00390625" style="1" customWidth="1"/>
    <col min="8" max="8" width="22.57421875" style="1" customWidth="1"/>
    <col min="9" max="9" width="3.7109375" style="1" customWidth="1"/>
    <col min="10" max="16384" width="0" style="1" hidden="1" customWidth="1"/>
  </cols>
  <sheetData>
    <row r="1" spans="1:8" ht="42" customHeight="1">
      <c r="A1" s="27" t="s">
        <v>142</v>
      </c>
      <c r="B1" s="27"/>
      <c r="C1" s="27"/>
      <c r="D1" s="27"/>
      <c r="E1" s="27"/>
      <c r="F1" s="27"/>
      <c r="G1" s="27"/>
      <c r="H1" s="27"/>
    </row>
    <row r="2" spans="1:8" s="3" customFormat="1" ht="51.75" customHeight="1">
      <c r="A2" s="25" t="s">
        <v>4</v>
      </c>
      <c r="B2" s="25" t="s">
        <v>5</v>
      </c>
      <c r="C2" s="25" t="s">
        <v>33</v>
      </c>
      <c r="D2" s="25" t="s">
        <v>3</v>
      </c>
      <c r="E2" s="25" t="s">
        <v>6</v>
      </c>
      <c r="F2" s="25" t="s">
        <v>30</v>
      </c>
      <c r="G2" s="25" t="s">
        <v>104</v>
      </c>
      <c r="H2" s="25" t="s">
        <v>35</v>
      </c>
    </row>
    <row r="3" spans="1:8" s="3" customFormat="1" ht="12.75">
      <c r="A3" s="26"/>
      <c r="B3" s="26"/>
      <c r="C3" s="26"/>
      <c r="D3" s="26"/>
      <c r="E3" s="26"/>
      <c r="F3" s="26"/>
      <c r="G3" s="26"/>
      <c r="H3" s="26"/>
    </row>
    <row r="4" spans="1:8" ht="26.25">
      <c r="A4" s="30">
        <v>1</v>
      </c>
      <c r="B4" s="31" t="s">
        <v>105</v>
      </c>
      <c r="C4" s="32" t="s">
        <v>106</v>
      </c>
      <c r="D4" s="32" t="s">
        <v>100</v>
      </c>
      <c r="E4" s="32" t="s">
        <v>107</v>
      </c>
      <c r="F4" s="33">
        <v>2177663</v>
      </c>
      <c r="G4" s="34">
        <v>41778</v>
      </c>
      <c r="H4" s="35" t="s">
        <v>36</v>
      </c>
    </row>
    <row r="5" spans="1:8" ht="39">
      <c r="A5" s="30">
        <v>2</v>
      </c>
      <c r="B5" s="31" t="s">
        <v>108</v>
      </c>
      <c r="C5" s="32" t="s">
        <v>109</v>
      </c>
      <c r="D5" s="32" t="s">
        <v>8</v>
      </c>
      <c r="E5" s="32" t="s">
        <v>110</v>
      </c>
      <c r="F5" s="33">
        <v>1858233</v>
      </c>
      <c r="G5" s="34">
        <v>41778</v>
      </c>
      <c r="H5" s="35" t="s">
        <v>36</v>
      </c>
    </row>
    <row r="6" spans="1:8" s="36" customFormat="1" ht="39">
      <c r="A6" s="30">
        <v>3</v>
      </c>
      <c r="B6" s="31" t="s">
        <v>108</v>
      </c>
      <c r="C6" s="32" t="s">
        <v>111</v>
      </c>
      <c r="D6" s="32" t="s">
        <v>8</v>
      </c>
      <c r="E6" s="32" t="s">
        <v>112</v>
      </c>
      <c r="F6" s="33">
        <v>2094072</v>
      </c>
      <c r="G6" s="34">
        <v>41778</v>
      </c>
      <c r="H6" s="35" t="s">
        <v>36</v>
      </c>
    </row>
    <row r="7" spans="1:8" ht="26.25">
      <c r="A7" s="30">
        <v>4</v>
      </c>
      <c r="B7" s="31" t="s">
        <v>108</v>
      </c>
      <c r="C7" s="32" t="s">
        <v>113</v>
      </c>
      <c r="D7" s="32" t="s">
        <v>8</v>
      </c>
      <c r="E7" s="32" t="s">
        <v>114</v>
      </c>
      <c r="F7" s="33">
        <v>3295555</v>
      </c>
      <c r="G7" s="34">
        <v>41778</v>
      </c>
      <c r="H7" s="35" t="s">
        <v>36</v>
      </c>
    </row>
    <row r="8" spans="1:8" ht="26.25">
      <c r="A8" s="30">
        <v>5</v>
      </c>
      <c r="B8" s="31" t="s">
        <v>108</v>
      </c>
      <c r="C8" s="32" t="s">
        <v>115</v>
      </c>
      <c r="D8" s="32" t="s">
        <v>8</v>
      </c>
      <c r="E8" s="32" t="s">
        <v>116</v>
      </c>
      <c r="F8" s="33">
        <v>1384570</v>
      </c>
      <c r="G8" s="34">
        <v>41778</v>
      </c>
      <c r="H8" s="35" t="s">
        <v>36</v>
      </c>
    </row>
    <row r="9" spans="1:8" ht="39">
      <c r="A9" s="30">
        <v>6</v>
      </c>
      <c r="B9" s="31" t="s">
        <v>108</v>
      </c>
      <c r="C9" s="32" t="s">
        <v>117</v>
      </c>
      <c r="D9" s="32" t="s">
        <v>8</v>
      </c>
      <c r="E9" s="32" t="s">
        <v>118</v>
      </c>
      <c r="F9" s="33">
        <v>2036922</v>
      </c>
      <c r="G9" s="34">
        <v>41778</v>
      </c>
      <c r="H9" s="35" t="s">
        <v>36</v>
      </c>
    </row>
    <row r="10" spans="1:8" ht="39.75" customHeight="1">
      <c r="A10" s="30">
        <v>7</v>
      </c>
      <c r="B10" s="31" t="s">
        <v>68</v>
      </c>
      <c r="C10" s="32" t="s">
        <v>119</v>
      </c>
      <c r="D10" s="32" t="s">
        <v>66</v>
      </c>
      <c r="E10" s="32" t="s">
        <v>120</v>
      </c>
      <c r="F10" s="33">
        <v>2526227</v>
      </c>
      <c r="G10" s="34">
        <v>41778</v>
      </c>
      <c r="H10" s="35" t="s">
        <v>36</v>
      </c>
    </row>
    <row r="11" spans="1:8" ht="26.25">
      <c r="A11" s="30">
        <v>8</v>
      </c>
      <c r="B11" s="31" t="s">
        <v>121</v>
      </c>
      <c r="C11" s="32" t="s">
        <v>122</v>
      </c>
      <c r="D11" s="32" t="s">
        <v>0</v>
      </c>
      <c r="E11" s="32" t="s">
        <v>123</v>
      </c>
      <c r="F11" s="33">
        <v>4229951</v>
      </c>
      <c r="G11" s="34">
        <v>41778</v>
      </c>
      <c r="H11" s="35" t="s">
        <v>36</v>
      </c>
    </row>
    <row r="12" spans="1:8" s="36" customFormat="1" ht="26.25">
      <c r="A12" s="30">
        <v>9</v>
      </c>
      <c r="B12" s="31" t="s">
        <v>124</v>
      </c>
      <c r="C12" s="32" t="s">
        <v>125</v>
      </c>
      <c r="D12" s="32" t="s">
        <v>0</v>
      </c>
      <c r="E12" s="32" t="s">
        <v>126</v>
      </c>
      <c r="F12" s="33">
        <v>53446950</v>
      </c>
      <c r="G12" s="34">
        <v>41778</v>
      </c>
      <c r="H12" s="35" t="s">
        <v>36</v>
      </c>
    </row>
    <row r="13" spans="1:8" ht="39">
      <c r="A13" s="30">
        <v>10</v>
      </c>
      <c r="B13" s="31" t="s">
        <v>127</v>
      </c>
      <c r="C13" s="32" t="s">
        <v>128</v>
      </c>
      <c r="D13" s="32" t="s">
        <v>53</v>
      </c>
      <c r="E13" s="32" t="s">
        <v>129</v>
      </c>
      <c r="F13" s="33">
        <v>495148743</v>
      </c>
      <c r="G13" s="34">
        <v>41778</v>
      </c>
      <c r="H13" s="35" t="s">
        <v>36</v>
      </c>
    </row>
    <row r="14" spans="1:8" ht="26.25">
      <c r="A14" s="30">
        <v>11</v>
      </c>
      <c r="B14" s="31" t="s">
        <v>130</v>
      </c>
      <c r="C14" s="32" t="s">
        <v>131</v>
      </c>
      <c r="D14" s="32" t="s">
        <v>7</v>
      </c>
      <c r="E14" s="32" t="s">
        <v>132</v>
      </c>
      <c r="F14" s="33">
        <v>2535365</v>
      </c>
      <c r="G14" s="34">
        <v>41778</v>
      </c>
      <c r="H14" s="35" t="s">
        <v>36</v>
      </c>
    </row>
    <row r="15" spans="1:8" ht="66">
      <c r="A15" s="30">
        <v>12</v>
      </c>
      <c r="B15" s="31" t="s">
        <v>130</v>
      </c>
      <c r="C15" s="32" t="s">
        <v>133</v>
      </c>
      <c r="D15" s="32" t="s">
        <v>7</v>
      </c>
      <c r="E15" s="32" t="s">
        <v>134</v>
      </c>
      <c r="F15" s="33">
        <v>1917325</v>
      </c>
      <c r="G15" s="34">
        <v>41778</v>
      </c>
      <c r="H15" s="35" t="s">
        <v>36</v>
      </c>
    </row>
    <row r="16" spans="1:8" ht="54.75" customHeight="1">
      <c r="A16" s="30">
        <v>13</v>
      </c>
      <c r="B16" s="31" t="s">
        <v>135</v>
      </c>
      <c r="C16" s="32" t="s">
        <v>136</v>
      </c>
      <c r="D16" s="32" t="s">
        <v>137</v>
      </c>
      <c r="E16" s="32" t="s">
        <v>138</v>
      </c>
      <c r="F16" s="33">
        <v>41963040</v>
      </c>
      <c r="G16" s="34">
        <v>41778</v>
      </c>
      <c r="H16" s="35" t="s">
        <v>36</v>
      </c>
    </row>
    <row r="17" spans="1:8" ht="52.5">
      <c r="A17" s="30">
        <v>14</v>
      </c>
      <c r="B17" s="31" t="s">
        <v>139</v>
      </c>
      <c r="C17" s="32" t="s">
        <v>140</v>
      </c>
      <c r="D17" s="32" t="s">
        <v>46</v>
      </c>
      <c r="E17" s="32" t="s">
        <v>141</v>
      </c>
      <c r="F17" s="33">
        <v>82959015</v>
      </c>
      <c r="G17" s="34">
        <v>41778</v>
      </c>
      <c r="H17" s="35" t="s">
        <v>36</v>
      </c>
    </row>
    <row r="18" ht="12.75">
      <c r="F18" s="7">
        <f>SUM(F4:F17)</f>
        <v>697573631</v>
      </c>
    </row>
    <row r="19" ht="12.75"/>
    <row r="20" ht="12.75" hidden="1"/>
  </sheetData>
  <sheetProtection/>
  <mergeCells count="9">
    <mergeCell ref="F2:F3"/>
    <mergeCell ref="G2:G3"/>
    <mergeCell ref="H2:H3"/>
    <mergeCell ref="A1:H1"/>
    <mergeCell ref="A2:A3"/>
    <mergeCell ref="B2:B3"/>
    <mergeCell ref="C2:C3"/>
    <mergeCell ref="D2:D3"/>
    <mergeCell ref="E2:E3"/>
  </mergeCells>
  <printOptions/>
  <pageMargins left="0" right="0" top="0.3937007874015748" bottom="0.3937007874015748" header="0" footer="0"/>
  <pageSetup fitToHeight="111" fitToWidth="1" horizontalDpi="600" verticalDpi="600" orientation="landscape" paperSize="9" scale="83" r:id="rId1"/>
  <rowBreaks count="5" manualBreakCount="5">
    <brk id="3" max="255" man="1"/>
    <brk id="6" max="255" man="1"/>
    <brk id="10" max="255" man="1"/>
    <brk id="13" max="255" man="1"/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flp</dc:creator>
  <cp:keywords/>
  <dc:description/>
  <cp:lastModifiedBy>Farkas László Pál</cp:lastModifiedBy>
  <cp:lastPrinted>2014-03-25T13:06:02Z</cp:lastPrinted>
  <dcterms:created xsi:type="dcterms:W3CDTF">2006-05-26T12:30:56Z</dcterms:created>
  <dcterms:modified xsi:type="dcterms:W3CDTF">2014-05-22T13:18:46Z</dcterms:modified>
  <cp:category/>
  <cp:version/>
  <cp:contentType/>
  <cp:contentStatus/>
</cp:coreProperties>
</file>