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források" sheetId="1" r:id="rId1"/>
    <sheet name="elszamolhato_kolsegek" sheetId="2" r:id="rId2"/>
    <sheet name="koltseg_kifiz_utemezes" sheetId="3" r:id="rId3"/>
  </sheets>
  <definedNames/>
  <calcPr fullCalcOnLoad="1"/>
</workbook>
</file>

<file path=xl/sharedStrings.xml><?xml version="1.0" encoding="utf-8"?>
<sst xmlns="http://schemas.openxmlformats.org/spreadsheetml/2006/main" count="129" uniqueCount="95">
  <si>
    <t>Összege (Ft)</t>
  </si>
  <si>
    <t>Tevékenységek-költségkategóriák</t>
  </si>
  <si>
    <t>Projekt előkészítés költségei</t>
  </si>
  <si>
    <t>Közbeszerzés költségei</t>
  </si>
  <si>
    <t>Projekt menedzsment költségei</t>
  </si>
  <si>
    <t>Építés, felújítás, bővítés</t>
  </si>
  <si>
    <t>Eszközbeszerzés</t>
  </si>
  <si>
    <t>Immateriális javak beszerzése</t>
  </si>
  <si>
    <t>Műszaki ellenőrzés költségei</t>
  </si>
  <si>
    <t>Tervezés, tervezői művezetés, tervellenőr igénybevételének költségei</t>
  </si>
  <si>
    <t>Nyilvánosság biztosítása</t>
  </si>
  <si>
    <t>Könyvvizsgálói díjak</t>
  </si>
  <si>
    <t>Összesen</t>
  </si>
  <si>
    <t>Költségvetési tételek szöveges magyarázata</t>
  </si>
  <si>
    <t>HUF</t>
  </si>
  <si>
    <t>Támogatási intenzitás **</t>
  </si>
  <si>
    <t>11. IMMATERIÁLIS JAVAK</t>
  </si>
  <si>
    <t>113. Vagyoni értékű jogok</t>
  </si>
  <si>
    <t>114. Szellemi termékek</t>
  </si>
  <si>
    <t>TÁRGYI ESZKÖZÖK</t>
  </si>
  <si>
    <t>12. INGATLANOK ÉS KAPCSOLÓDÓ VAGYONI ÉRTÉKŰ JOGOK</t>
  </si>
  <si>
    <t>123. Épületek, épületrészek, tulajdoni hányadok</t>
  </si>
  <si>
    <t>124. Egyéb építmények</t>
  </si>
  <si>
    <t>13. MŰSZAKI BERENDEZÉSEK, GÉPEK, JÁRMŰVEK</t>
  </si>
  <si>
    <t>131. Termelő gépek, berendezések, szerszámok, gyártóeszközök</t>
  </si>
  <si>
    <t>132. Termelésben közvetlenül résztvevő járművek</t>
  </si>
  <si>
    <t>14. EGYÉB BERENDEZÉSEK, FELSZERELÉSEK, JÁRMŰVEK</t>
  </si>
  <si>
    <t>141. Üzemi (üzleti) gépek, berendezések, felszerelések</t>
  </si>
  <si>
    <t>142. Egyéb járművek</t>
  </si>
  <si>
    <t>143. Irodai, igazgatási berendezések és felszerelések</t>
  </si>
  <si>
    <t>RÁFORDÍTÁSOK</t>
  </si>
  <si>
    <t>51. ANYAGKÖLTSÉG</t>
  </si>
  <si>
    <t>511. Vásárolt anyagok költségei</t>
  </si>
  <si>
    <t>513. Egyéb anyagköltség</t>
  </si>
  <si>
    <t>519. Anyagköltség megtérülés</t>
  </si>
  <si>
    <t>52. IGÉNYBE VETT SZOLGÁLTATÁSOK KÖLTSÉGEI</t>
  </si>
  <si>
    <t>521. Szállítás-rakodás, raktározás költségei</t>
  </si>
  <si>
    <t>523. Karbantartási költségek</t>
  </si>
  <si>
    <t>524. Hirdetés, reklám, propaganda költségek</t>
  </si>
  <si>
    <t>526. Utazási és kiküldetési költségek (napidíj nélkül)</t>
  </si>
  <si>
    <t>529. Egyéb igénybe vett szolgáltatások költségei</t>
  </si>
  <si>
    <t>53. EGYÉB SZOLGÁLTATÁSOK KÖLTSÉGEI</t>
  </si>
  <si>
    <t>531. Hatósági igazgatási, szolgáltatási díjak, illetékek</t>
  </si>
  <si>
    <t>533. Biztosítási díj</t>
  </si>
  <si>
    <t>534. Költségként elszámolandó adók, járulékok, termékdíj</t>
  </si>
  <si>
    <t>539. Különféle egyéb költségek</t>
  </si>
  <si>
    <t>54. BÉRKÖLTSÉG</t>
  </si>
  <si>
    <t>55. SZEMÉLYI JELLEGŰ EGYÉB KIFIZETÉSEK</t>
  </si>
  <si>
    <t>56. BÉRJÁRULÉKOK</t>
  </si>
  <si>
    <t>561. Nyugdíjbiztosítási és egészségbiztosítási járulék</t>
  </si>
  <si>
    <t>562. Egészségügyi hozzájárulás</t>
  </si>
  <si>
    <t>563. Munkaadói járulék</t>
  </si>
  <si>
    <t>564. Szakképzési hozzájárulás</t>
  </si>
  <si>
    <t>569. Egyéb bérjárulék</t>
  </si>
  <si>
    <t>EGYÉB RÁFORDÍTÁSOK</t>
  </si>
  <si>
    <t>Le nem vonható ÁFA *</t>
  </si>
  <si>
    <t>PROJEKT TELJES KÖLTSÉGVETÉSE, ELSZÁMOLHATÓ KÖLTSÉGEK ÖSSZESEN</t>
  </si>
  <si>
    <t>IGÉNYELT TÁMOGATÁS ÖSSZESEN</t>
  </si>
  <si>
    <t>Költségvetés belső arányainak alakulása:</t>
  </si>
  <si>
    <t>FIGYELEM: a projektelőkészítés költségei, a közbeszerzési eljárások lebonyolításával kapcsolatos költségek és a projektmenedzsment költségek jelen támogatási konstrukció keretében nem elszámolhatók</t>
  </si>
  <si>
    <t>FIGYELEM: a nyilvánosság biztosításához szükséges eszközök közül csak az emléktábla és a plakát/molinó költségei elszámolhatók, legfeljebb mindösszesen 50.000,-Ft elszámolható összköltségig vehető igénybe azok kapcsán támogatás, a komponensre irányadó támogatási intenzitás szerint. Az ilyen beszerzések ellenértékét az eszközbeszerzés oszlopban szükséges feltüntetni, a nyilvánosság biztosításának költségei oszlopot üresen kell hagyni!</t>
  </si>
  <si>
    <t>FIGYELEM: a műszaki ellenőrzés céljából igénybe vett szoláltatásokra mindösszesen legfeljebb 100.000 forint elszámolható összköltségig vehető igénybe támogatás, a komponensre irányadó támogatási intenzitás szerint.</t>
  </si>
  <si>
    <t>Képviseletre jogosult aláírása</t>
  </si>
  <si>
    <t>* Le nem vonható ÁFA összeg megadása (arányos ÁFA összeg, ha a  Kedvezményezett a tevékenység tekintetében arányos ÁFA levonásra jogosult, teljes ÁFA összeg, ha a Kedvezményezett a tevékenység tekintetében egyáltalán nem jogosult ÁFA levonásra)</t>
  </si>
  <si>
    <t>** A támogatási intenzitás a költségkategóriák esetében azonos: az A komponenes esetében 70%, a B komponens esetében 80%</t>
  </si>
  <si>
    <t>Kelt:</t>
  </si>
  <si>
    <t>Pályázó által tervezett költségek időbeli ütemezése</t>
  </si>
  <si>
    <t>Időszakok-támogatható tevékenységek</t>
  </si>
  <si>
    <t>Összesen évek szerint</t>
  </si>
  <si>
    <t>Kifizetés igénylések (pénzügyi elszámolások) benyújtásának tervezett időpontja és összege</t>
  </si>
  <si>
    <t>Költségek felmerülésének dátuma</t>
  </si>
  <si>
    <t>Terv (Ft)</t>
  </si>
  <si>
    <t>2011. 08. hó</t>
  </si>
  <si>
    <t>2011. 09. hó</t>
  </si>
  <si>
    <t>2011. 10. hó</t>
  </si>
  <si>
    <t>2011. 11. hó</t>
  </si>
  <si>
    <t>2011. 12. hó</t>
  </si>
  <si>
    <t>2012. 01. hó</t>
  </si>
  <si>
    <t>2012. 02. hó</t>
  </si>
  <si>
    <t>2012. 03. hó</t>
  </si>
  <si>
    <t>2012. 04. hó</t>
  </si>
  <si>
    <t>2012. 05. hó</t>
  </si>
  <si>
    <t>2012. 06. hó</t>
  </si>
  <si>
    <t>Források</t>
  </si>
  <si>
    <t>I. Saját forrás</t>
  </si>
  <si>
    <t>%</t>
  </si>
  <si>
    <t>I.1. A támogatást igényló hozzájárulása</t>
  </si>
  <si>
    <t>I.1.1. Számlapénz</t>
  </si>
  <si>
    <t>I.1.2. Bankbetét</t>
  </si>
  <si>
    <t>I.1.3. Bankhitel</t>
  </si>
  <si>
    <t>I.1.4. Költségvetési előirányzat</t>
  </si>
  <si>
    <t>II. Egyéb támogatás</t>
  </si>
  <si>
    <t xml:space="preserve">II.1. Az államháztartás alrendszereiből származó egyéb támogatás </t>
  </si>
  <si>
    <t>III. A támogatási konstrukció keretében igényelt támogatás</t>
  </si>
  <si>
    <t>ÖSSZESEN (I.+II.+III.)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</si>
</sst>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i/>
      <sz val="10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i/>
      <sz val="12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lightDown">
        <bgColor indexed="55"/>
      </patternFill>
    </fill>
    <fill>
      <patternFill patternType="lightDown">
        <bgColor indexed="22"/>
      </patternFill>
    </fill>
    <fill>
      <patternFill patternType="lightDown"/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2" fontId="18" fillId="16" borderId="11" xfId="54" applyNumberFormat="1" applyFont="1" applyFill="1" applyBorder="1" applyAlignment="1" applyProtection="1">
      <alignment horizontal="center" vertical="center" wrapText="1"/>
      <protection/>
    </xf>
    <xf numFmtId="2" fontId="18" fillId="16" borderId="12" xfId="54" applyNumberFormat="1" applyFont="1" applyFill="1" applyBorder="1" applyAlignment="1" applyProtection="1">
      <alignment horizontal="center" vertical="center" wrapText="1"/>
      <protection/>
    </xf>
    <xf numFmtId="2" fontId="18" fillId="16" borderId="13" xfId="54" applyNumberFormat="1" applyFont="1" applyFill="1" applyBorder="1" applyAlignment="1" applyProtection="1">
      <alignment horizontal="center" vertical="center" wrapText="1"/>
      <protection/>
    </xf>
    <xf numFmtId="0" fontId="18" fillId="16" borderId="14" xfId="54" applyFont="1" applyFill="1" applyBorder="1" applyAlignment="1" applyProtection="1">
      <alignment horizontal="center" vertical="center" wrapText="1"/>
      <protection/>
    </xf>
    <xf numFmtId="0" fontId="18" fillId="16" borderId="15" xfId="54" applyFont="1" applyFill="1" applyBorder="1" applyAlignment="1" applyProtection="1">
      <alignment horizontal="center" vertical="center" wrapText="1"/>
      <protection/>
    </xf>
    <xf numFmtId="0" fontId="18" fillId="16" borderId="16" xfId="54" applyFont="1" applyFill="1" applyBorder="1" applyAlignment="1" applyProtection="1">
      <alignment horizontal="center" vertical="center" wrapText="1"/>
      <protection/>
    </xf>
    <xf numFmtId="0" fontId="18" fillId="16" borderId="17" xfId="54" applyFont="1" applyFill="1" applyBorder="1" applyAlignment="1" applyProtection="1">
      <alignment horizontal="center" vertical="center" wrapText="1"/>
      <protection/>
    </xf>
    <xf numFmtId="0" fontId="18" fillId="25" borderId="17" xfId="54" applyFont="1" applyFill="1" applyBorder="1" applyAlignment="1" applyProtection="1">
      <alignment horizontal="center" vertical="center" wrapText="1"/>
      <protection/>
    </xf>
    <xf numFmtId="0" fontId="18" fillId="16" borderId="18" xfId="54" applyFont="1" applyFill="1" applyBorder="1" applyAlignment="1" applyProtection="1">
      <alignment horizontal="center" vertical="center" wrapText="1"/>
      <protection/>
    </xf>
    <xf numFmtId="0" fontId="18" fillId="22" borderId="19" xfId="54" applyFont="1" applyFill="1" applyBorder="1" applyAlignment="1" applyProtection="1">
      <alignment horizontal="left" vertical="center"/>
      <protection/>
    </xf>
    <xf numFmtId="10" fontId="18" fillId="26" borderId="20" xfId="54" applyNumberFormat="1" applyFont="1" applyFill="1" applyBorder="1" applyAlignment="1" applyProtection="1">
      <alignment horizontal="center" vertical="center" wrapText="1"/>
      <protection locked="0"/>
    </xf>
    <xf numFmtId="10" fontId="18" fillId="26" borderId="21" xfId="54" applyNumberFormat="1" applyFont="1" applyFill="1" applyBorder="1" applyAlignment="1" applyProtection="1">
      <alignment horizontal="center" vertical="center" wrapText="1"/>
      <protection locked="0"/>
    </xf>
    <xf numFmtId="10" fontId="18" fillId="26" borderId="22" xfId="54" applyNumberFormat="1" applyFont="1" applyFill="1" applyBorder="1" applyAlignment="1" applyProtection="1">
      <alignment horizontal="center" vertical="center" wrapText="1"/>
      <protection locked="0"/>
    </xf>
    <xf numFmtId="10" fontId="18" fillId="22" borderId="22" xfId="54" applyNumberFormat="1" applyFont="1" applyFill="1" applyBorder="1" applyAlignment="1" applyProtection="1">
      <alignment horizontal="center" vertical="center" wrapText="1"/>
      <protection locked="0"/>
    </xf>
    <xf numFmtId="10" fontId="18" fillId="16" borderId="23" xfId="54" applyNumberFormat="1" applyFont="1" applyFill="1" applyBorder="1" applyAlignment="1" applyProtection="1">
      <alignment horizontal="center" vertical="center" wrapText="1"/>
      <protection locked="0"/>
    </xf>
    <xf numFmtId="0" fontId="18" fillId="0" borderId="24" xfId="54" applyFont="1" applyBorder="1" applyAlignment="1" applyProtection="1">
      <alignment vertical="center"/>
      <protection/>
    </xf>
    <xf numFmtId="3" fontId="26" fillId="27" borderId="25" xfId="54" applyNumberFormat="1" applyFont="1" applyFill="1" applyBorder="1" applyAlignment="1" applyProtection="1">
      <alignment vertical="center"/>
      <protection/>
    </xf>
    <xf numFmtId="3" fontId="26" fillId="0" borderId="25" xfId="54" applyNumberFormat="1" applyFont="1" applyBorder="1" applyAlignment="1" applyProtection="1">
      <alignment vertical="center"/>
      <protection/>
    </xf>
    <xf numFmtId="3" fontId="26" fillId="16" borderId="10" xfId="54" applyNumberFormat="1" applyFont="1" applyFill="1" applyBorder="1" applyAlignment="1" applyProtection="1">
      <alignment vertical="center"/>
      <protection/>
    </xf>
    <xf numFmtId="0" fontId="19" fillId="0" borderId="26" xfId="54" applyFont="1" applyBorder="1" applyAlignment="1" applyProtection="1">
      <alignment vertical="center"/>
      <protection/>
    </xf>
    <xf numFmtId="3" fontId="0" fillId="27" borderId="11" xfId="54" applyNumberFormat="1" applyFill="1" applyBorder="1" applyAlignment="1" applyProtection="1">
      <alignment vertical="center"/>
      <protection locked="0"/>
    </xf>
    <xf numFmtId="3" fontId="0" fillId="27" borderId="12" xfId="54" applyNumberFormat="1" applyFill="1" applyBorder="1" applyAlignment="1" applyProtection="1">
      <alignment vertical="center"/>
      <protection locked="0"/>
    </xf>
    <xf numFmtId="3" fontId="0" fillId="27" borderId="13" xfId="54" applyNumberFormat="1" applyFill="1" applyBorder="1" applyAlignment="1" applyProtection="1">
      <alignment vertical="center"/>
      <protection locked="0"/>
    </xf>
    <xf numFmtId="3" fontId="0" fillId="0" borderId="13" xfId="54" applyNumberFormat="1" applyBorder="1" applyAlignment="1" applyProtection="1">
      <alignment vertical="center"/>
      <protection locked="0"/>
    </xf>
    <xf numFmtId="3" fontId="26" fillId="16" borderId="27" xfId="54" applyNumberFormat="1" applyFont="1" applyFill="1" applyBorder="1" applyAlignment="1" applyProtection="1">
      <alignment vertical="center"/>
      <protection/>
    </xf>
    <xf numFmtId="0" fontId="19" fillId="0" borderId="28" xfId="54" applyFont="1" applyBorder="1" applyAlignment="1" applyProtection="1">
      <alignment vertical="center"/>
      <protection/>
    </xf>
    <xf numFmtId="3" fontId="0" fillId="27" borderId="29" xfId="54" applyNumberFormat="1" applyFill="1" applyBorder="1" applyAlignment="1" applyProtection="1">
      <alignment vertical="center"/>
      <protection locked="0"/>
    </xf>
    <xf numFmtId="3" fontId="0" fillId="27" borderId="30" xfId="54" applyNumberFormat="1" applyFill="1" applyBorder="1" applyAlignment="1" applyProtection="1">
      <alignment vertical="center"/>
      <protection locked="0"/>
    </xf>
    <xf numFmtId="3" fontId="0" fillId="27" borderId="31" xfId="54" applyNumberFormat="1" applyFill="1" applyBorder="1" applyAlignment="1" applyProtection="1">
      <alignment vertical="center"/>
      <protection locked="0"/>
    </xf>
    <xf numFmtId="3" fontId="0" fillId="0" borderId="31" xfId="54" applyNumberFormat="1" applyBorder="1" applyAlignment="1" applyProtection="1">
      <alignment vertical="center"/>
      <protection locked="0"/>
    </xf>
    <xf numFmtId="0" fontId="18" fillId="22" borderId="24" xfId="54" applyFont="1" applyFill="1" applyBorder="1" applyAlignment="1" applyProtection="1">
      <alignment vertical="center"/>
      <protection/>
    </xf>
    <xf numFmtId="3" fontId="0" fillId="26" borderId="25" xfId="54" applyNumberFormat="1" applyFont="1" applyFill="1" applyBorder="1" applyAlignment="1" applyProtection="1">
      <alignment vertical="center"/>
      <protection/>
    </xf>
    <xf numFmtId="3" fontId="0" fillId="22" borderId="25" xfId="54" applyNumberFormat="1" applyFont="1" applyFill="1" applyBorder="1" applyAlignment="1" applyProtection="1">
      <alignment vertical="center"/>
      <protection/>
    </xf>
    <xf numFmtId="0" fontId="19" fillId="0" borderId="32" xfId="54" applyFont="1" applyBorder="1" applyAlignment="1" applyProtection="1">
      <alignment vertical="center"/>
      <protection/>
    </xf>
    <xf numFmtId="3" fontId="0" fillId="27" borderId="33" xfId="54" applyNumberFormat="1" applyFill="1" applyBorder="1" applyAlignment="1" applyProtection="1">
      <alignment vertical="center"/>
      <protection locked="0"/>
    </xf>
    <xf numFmtId="3" fontId="0" fillId="27" borderId="34" xfId="54" applyNumberFormat="1" applyFill="1" applyBorder="1" applyAlignment="1" applyProtection="1">
      <alignment vertical="center"/>
      <protection locked="0"/>
    </xf>
    <xf numFmtId="3" fontId="0" fillId="27" borderId="35" xfId="54" applyNumberFormat="1" applyFill="1" applyBorder="1" applyAlignment="1" applyProtection="1">
      <alignment vertical="center"/>
      <protection locked="0"/>
    </xf>
    <xf numFmtId="3" fontId="0" fillId="0" borderId="35" xfId="54" applyNumberFormat="1" applyBorder="1" applyAlignment="1" applyProtection="1">
      <alignment vertical="center"/>
      <protection locked="0"/>
    </xf>
    <xf numFmtId="0" fontId="19" fillId="0" borderId="36" xfId="54" applyFont="1" applyBorder="1" applyAlignment="1" applyProtection="1">
      <alignment vertical="center"/>
      <protection/>
    </xf>
    <xf numFmtId="3" fontId="0" fillId="27" borderId="37" xfId="54" applyNumberFormat="1" applyFill="1" applyBorder="1" applyAlignment="1" applyProtection="1">
      <alignment vertical="center"/>
      <protection locked="0"/>
    </xf>
    <xf numFmtId="3" fontId="0" fillId="27" borderId="38" xfId="54" applyNumberFormat="1" applyFill="1" applyBorder="1" applyAlignment="1" applyProtection="1">
      <alignment vertical="center"/>
      <protection locked="0"/>
    </xf>
    <xf numFmtId="3" fontId="0" fillId="27" borderId="39" xfId="54" applyNumberFormat="1" applyFill="1" applyBorder="1" applyAlignment="1" applyProtection="1">
      <alignment vertical="center"/>
      <protection locked="0"/>
    </xf>
    <xf numFmtId="3" fontId="0" fillId="0" borderId="39" xfId="54" applyNumberFormat="1" applyBorder="1" applyAlignment="1" applyProtection="1">
      <alignment vertical="center"/>
      <protection locked="0"/>
    </xf>
    <xf numFmtId="3" fontId="0" fillId="27" borderId="25" xfId="54" applyNumberFormat="1" applyFill="1" applyBorder="1" applyAlignment="1" applyProtection="1">
      <alignment vertical="center"/>
      <protection/>
    </xf>
    <xf numFmtId="3" fontId="0" fillId="0" borderId="25" xfId="54" applyNumberFormat="1" applyBorder="1" applyAlignment="1" applyProtection="1">
      <alignment vertical="center"/>
      <protection/>
    </xf>
    <xf numFmtId="3" fontId="26" fillId="16" borderId="40" xfId="54" applyNumberFormat="1" applyFont="1" applyFill="1" applyBorder="1" applyAlignment="1" applyProtection="1">
      <alignment vertical="center"/>
      <protection/>
    </xf>
    <xf numFmtId="3" fontId="0" fillId="27" borderId="25" xfId="54" applyNumberFormat="1" applyFill="1" applyBorder="1" applyAlignment="1" applyProtection="1">
      <alignment vertical="center"/>
      <protection locked="0"/>
    </xf>
    <xf numFmtId="3" fontId="0" fillId="27" borderId="41" xfId="54" applyNumberFormat="1" applyFill="1" applyBorder="1" applyAlignment="1" applyProtection="1">
      <alignment vertical="center"/>
      <protection locked="0"/>
    </xf>
    <xf numFmtId="3" fontId="0" fillId="27" borderId="42" xfId="54" applyNumberFormat="1" applyFill="1" applyBorder="1" applyAlignment="1" applyProtection="1">
      <alignment vertical="center"/>
      <protection locked="0"/>
    </xf>
    <xf numFmtId="3" fontId="0" fillId="0" borderId="42" xfId="54" applyNumberFormat="1" applyBorder="1" applyAlignment="1" applyProtection="1">
      <alignment vertical="center"/>
      <protection/>
    </xf>
    <xf numFmtId="3" fontId="0" fillId="0" borderId="42" xfId="54" applyNumberFormat="1" applyBorder="1" applyAlignment="1" applyProtection="1">
      <alignment vertical="center"/>
      <protection locked="0"/>
    </xf>
    <xf numFmtId="0" fontId="18" fillId="22" borderId="24" xfId="54" applyFont="1" applyFill="1" applyBorder="1" applyAlignment="1">
      <alignment vertical="center"/>
      <protection/>
    </xf>
    <xf numFmtId="3" fontId="0" fillId="26" borderId="25" xfId="54" applyNumberFormat="1" applyFill="1" applyBorder="1" applyAlignment="1" applyProtection="1">
      <alignment vertical="center"/>
      <protection locked="0"/>
    </xf>
    <xf numFmtId="3" fontId="0" fillId="26" borderId="41" xfId="54" applyNumberFormat="1" applyFill="1" applyBorder="1" applyAlignment="1" applyProtection="1">
      <alignment vertical="center"/>
      <protection locked="0"/>
    </xf>
    <xf numFmtId="3" fontId="0" fillId="26" borderId="42" xfId="54" applyNumberFormat="1" applyFill="1" applyBorder="1" applyAlignment="1" applyProtection="1">
      <alignment vertical="center"/>
      <protection locked="0"/>
    </xf>
    <xf numFmtId="3" fontId="0" fillId="22" borderId="22" xfId="54" applyNumberFormat="1" applyFill="1" applyBorder="1" applyAlignment="1" applyProtection="1">
      <alignment vertical="center"/>
      <protection locked="0"/>
    </xf>
    <xf numFmtId="3" fontId="0" fillId="22" borderId="42" xfId="54" applyNumberFormat="1" applyFill="1" applyBorder="1" applyAlignment="1" applyProtection="1">
      <alignment vertical="center"/>
      <protection locked="0"/>
    </xf>
    <xf numFmtId="0" fontId="18" fillId="16" borderId="24" xfId="54" applyFont="1" applyFill="1" applyBorder="1" applyAlignment="1" applyProtection="1">
      <alignment vertical="center"/>
      <protection/>
    </xf>
    <xf numFmtId="3" fontId="26" fillId="25" borderId="25" xfId="54" applyNumberFormat="1" applyFont="1" applyFill="1" applyBorder="1" applyAlignment="1" applyProtection="1">
      <alignment vertical="center"/>
      <protection/>
    </xf>
    <xf numFmtId="3" fontId="26" fillId="25" borderId="41" xfId="54" applyNumberFormat="1" applyFont="1" applyFill="1" applyBorder="1" applyAlignment="1" applyProtection="1">
      <alignment vertical="center"/>
      <protection/>
    </xf>
    <xf numFmtId="3" fontId="26" fillId="16" borderId="25" xfId="54" applyNumberFormat="1" applyFont="1" applyFill="1" applyBorder="1" applyAlignment="1" applyProtection="1">
      <alignment vertical="center"/>
      <protection/>
    </xf>
    <xf numFmtId="3" fontId="26" fillId="25" borderId="25" xfId="54" applyNumberFormat="1" applyFont="1" applyFill="1" applyBorder="1" applyAlignment="1" applyProtection="1">
      <alignment vertical="center"/>
      <protection locked="0"/>
    </xf>
    <xf numFmtId="3" fontId="26" fillId="16" borderId="25" xfId="54" applyNumberFormat="1" applyFont="1" applyFill="1" applyBorder="1" applyAlignment="1" applyProtection="1">
      <alignment vertical="center"/>
      <protection locked="0"/>
    </xf>
    <xf numFmtId="3" fontId="26" fillId="16" borderId="10" xfId="54" applyNumberFormat="1" applyFont="1" applyFill="1" applyBorder="1" applyAlignment="1" applyProtection="1">
      <alignment vertical="center"/>
      <protection locked="0"/>
    </xf>
    <xf numFmtId="0" fontId="18" fillId="0" borderId="0" xfId="54" applyFont="1" applyAlignment="1">
      <alignment vertical="center" wrapText="1"/>
      <protection/>
    </xf>
    <xf numFmtId="0" fontId="0" fillId="0" borderId="0" xfId="54">
      <alignment/>
      <protection/>
    </xf>
    <xf numFmtId="0" fontId="27" fillId="0" borderId="10" xfId="54" applyFont="1" applyBorder="1" applyAlignment="1">
      <alignment horizontal="justify" vertical="center" wrapText="1"/>
      <protection/>
    </xf>
    <xf numFmtId="10" fontId="0" fillId="0" borderId="0" xfId="54" applyNumberFormat="1" applyAlignment="1" applyProtection="1">
      <alignment vertical="center"/>
      <protection/>
    </xf>
    <xf numFmtId="0" fontId="0" fillId="0" borderId="0" xfId="55">
      <alignment/>
      <protection/>
    </xf>
    <xf numFmtId="0" fontId="29" fillId="0" borderId="0" xfId="54" applyFont="1" applyAlignment="1" applyProtection="1">
      <alignment horizontal="left"/>
      <protection locked="0"/>
    </xf>
    <xf numFmtId="0" fontId="28" fillId="0" borderId="0" xfId="54" applyFont="1" applyProtection="1">
      <alignment/>
      <protection locked="0"/>
    </xf>
    <xf numFmtId="0" fontId="28" fillId="0" borderId="0" xfId="54" applyFont="1" applyProtection="1">
      <alignment/>
      <protection/>
    </xf>
    <xf numFmtId="0" fontId="26" fillId="0" borderId="0" xfId="54" applyFont="1" applyProtection="1">
      <alignment/>
      <protection/>
    </xf>
    <xf numFmtId="0" fontId="30" fillId="22" borderId="43" xfId="54" applyFont="1" applyFill="1" applyBorder="1" applyAlignment="1">
      <alignment vertical="center" wrapText="1"/>
      <protection/>
    </xf>
    <xf numFmtId="2" fontId="18" fillId="8" borderId="44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9" fillId="22" borderId="29" xfId="54" applyFont="1" applyFill="1" applyBorder="1" applyAlignment="1">
      <alignment vertical="center" wrapText="1"/>
      <protection/>
    </xf>
    <xf numFmtId="0" fontId="19" fillId="22" borderId="31" xfId="54" applyFont="1" applyFill="1" applyBorder="1" applyAlignment="1">
      <alignment horizontal="center" wrapText="1"/>
      <protection/>
    </xf>
    <xf numFmtId="0" fontId="19" fillId="22" borderId="45" xfId="54" applyFont="1" applyFill="1" applyBorder="1" applyAlignment="1">
      <alignment horizontal="center" wrapText="1"/>
      <protection/>
    </xf>
    <xf numFmtId="0" fontId="19" fillId="8" borderId="45" xfId="54" applyFont="1" applyFill="1" applyBorder="1" applyAlignment="1">
      <alignment horizontal="center" wrapText="1"/>
      <protection/>
    </xf>
    <xf numFmtId="3" fontId="19" fillId="0" borderId="11" xfId="54" applyNumberFormat="1" applyFont="1" applyBorder="1" applyAlignment="1">
      <alignment wrapText="1"/>
      <protection/>
    </xf>
    <xf numFmtId="3" fontId="23" fillId="27" borderId="13" xfId="54" applyNumberFormat="1" applyFont="1" applyFill="1" applyBorder="1" applyAlignment="1" applyProtection="1">
      <alignment wrapText="1"/>
      <protection locked="0"/>
    </xf>
    <xf numFmtId="3" fontId="23" fillId="0" borderId="13" xfId="54" applyNumberFormat="1" applyFont="1" applyBorder="1" applyAlignment="1" applyProtection="1">
      <alignment wrapText="1"/>
      <protection locked="0"/>
    </xf>
    <xf numFmtId="3" fontId="19" fillId="0" borderId="46" xfId="54" applyNumberFormat="1" applyFont="1" applyBorder="1" applyAlignment="1">
      <alignment wrapText="1"/>
      <protection/>
    </xf>
    <xf numFmtId="3" fontId="23" fillId="8" borderId="47" xfId="54" applyNumberFormat="1" applyFont="1" applyFill="1" applyBorder="1" applyAlignment="1" applyProtection="1">
      <alignment wrapText="1"/>
      <protection locked="0"/>
    </xf>
    <xf numFmtId="3" fontId="19" fillId="0" borderId="37" xfId="54" applyNumberFormat="1" applyFont="1" applyBorder="1" applyAlignment="1">
      <alignment wrapText="1"/>
      <protection/>
    </xf>
    <xf numFmtId="3" fontId="23" fillId="27" borderId="39" xfId="54" applyNumberFormat="1" applyFont="1" applyFill="1" applyBorder="1" applyAlignment="1" applyProtection="1">
      <alignment wrapText="1"/>
      <protection locked="0"/>
    </xf>
    <xf numFmtId="3" fontId="23" fillId="0" borderId="39" xfId="54" applyNumberFormat="1" applyFont="1" applyBorder="1" applyAlignment="1" applyProtection="1">
      <alignment wrapText="1"/>
      <protection locked="0"/>
    </xf>
    <xf numFmtId="3" fontId="23" fillId="8" borderId="48" xfId="54" applyNumberFormat="1" applyFont="1" applyFill="1" applyBorder="1" applyAlignment="1" applyProtection="1">
      <alignment wrapText="1"/>
      <protection locked="0"/>
    </xf>
    <xf numFmtId="3" fontId="19" fillId="0" borderId="15" xfId="54" applyNumberFormat="1" applyFont="1" applyBorder="1" applyAlignment="1">
      <alignment wrapText="1"/>
      <protection/>
    </xf>
    <xf numFmtId="3" fontId="23" fillId="27" borderId="17" xfId="54" applyNumberFormat="1" applyFont="1" applyFill="1" applyBorder="1" applyAlignment="1" applyProtection="1">
      <alignment wrapText="1"/>
      <protection locked="0"/>
    </xf>
    <xf numFmtId="3" fontId="23" fillId="0" borderId="17" xfId="54" applyNumberFormat="1" applyFont="1" applyBorder="1" applyAlignment="1" applyProtection="1">
      <alignment wrapText="1"/>
      <protection locked="0"/>
    </xf>
    <xf numFmtId="3" fontId="23" fillId="8" borderId="49" xfId="54" applyNumberFormat="1" applyFont="1" applyFill="1" applyBorder="1" applyAlignment="1" applyProtection="1">
      <alignment wrapText="1"/>
      <protection locked="0"/>
    </xf>
    <xf numFmtId="3" fontId="18" fillId="0" borderId="25" xfId="54" applyNumberFormat="1" applyFont="1" applyBorder="1" applyAlignment="1">
      <alignment wrapText="1"/>
      <protection/>
    </xf>
    <xf numFmtId="3" fontId="24" fillId="27" borderId="42" xfId="54" applyNumberFormat="1" applyFont="1" applyFill="1" applyBorder="1" applyAlignment="1" applyProtection="1">
      <alignment wrapText="1"/>
      <protection locked="0"/>
    </xf>
    <xf numFmtId="3" fontId="24" fillId="0" borderId="42" xfId="54" applyNumberFormat="1" applyFont="1" applyBorder="1" applyAlignment="1" applyProtection="1">
      <alignment wrapText="1"/>
      <protection locked="0"/>
    </xf>
    <xf numFmtId="3" fontId="24" fillId="0" borderId="50" xfId="54" applyNumberFormat="1" applyFont="1" applyBorder="1" applyAlignment="1" applyProtection="1">
      <alignment wrapText="1"/>
      <protection locked="0"/>
    </xf>
    <xf numFmtId="3" fontId="24" fillId="8" borderId="50" xfId="54" applyNumberFormat="1" applyFont="1" applyFill="1" applyBorder="1" applyAlignment="1" applyProtection="1">
      <alignment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wrapText="1"/>
    </xf>
    <xf numFmtId="0" fontId="19" fillId="17" borderId="51" xfId="0" applyFont="1" applyFill="1" applyBorder="1" applyAlignment="1">
      <alignment vertical="top" wrapText="1"/>
    </xf>
    <xf numFmtId="0" fontId="19" fillId="0" borderId="51" xfId="0" applyFont="1" applyBorder="1" applyAlignment="1">
      <alignment horizontal="left" vertical="top" wrapText="1" indent="5"/>
    </xf>
    <xf numFmtId="0" fontId="21" fillId="24" borderId="24" xfId="0" applyFont="1" applyFill="1" applyBorder="1" applyAlignment="1">
      <alignment vertical="top" wrapText="1"/>
    </xf>
    <xf numFmtId="0" fontId="21" fillId="24" borderId="24" xfId="0" applyFont="1" applyFill="1" applyBorder="1" applyAlignment="1">
      <alignment vertical="top" wrapText="1"/>
    </xf>
    <xf numFmtId="0" fontId="19" fillId="17" borderId="36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19" fillId="17" borderId="32" xfId="0" applyFont="1" applyFill="1" applyBorder="1" applyAlignment="1">
      <alignment horizontal="center" vertical="center" wrapText="1"/>
    </xf>
    <xf numFmtId="0" fontId="19" fillId="17" borderId="52" xfId="0" applyFont="1" applyFill="1" applyBorder="1" applyAlignment="1">
      <alignment vertical="top" wrapText="1"/>
    </xf>
    <xf numFmtId="10" fontId="21" fillId="24" borderId="10" xfId="0" applyNumberFormat="1" applyFont="1" applyFill="1" applyBorder="1" applyAlignment="1">
      <alignment horizontal="center" vertical="center" wrapText="1"/>
    </xf>
    <xf numFmtId="0" fontId="19" fillId="0" borderId="36" xfId="0" applyFont="1" applyBorder="1" applyAlignment="1" applyProtection="1">
      <alignment horizontal="center" vertical="center" wrapText="1"/>
      <protection locked="0"/>
    </xf>
    <xf numFmtId="0" fontId="19" fillId="0" borderId="36" xfId="0" applyNumberFormat="1" applyFont="1" applyBorder="1" applyAlignment="1">
      <alignment horizontal="center" vertical="center" wrapText="1"/>
    </xf>
    <xf numFmtId="0" fontId="21" fillId="18" borderId="10" xfId="0" applyFont="1" applyFill="1" applyBorder="1" applyAlignment="1">
      <alignment vertical="center" wrapText="1"/>
    </xf>
    <xf numFmtId="0" fontId="21" fillId="18" borderId="10" xfId="0" applyFont="1" applyFill="1" applyBorder="1" applyAlignment="1">
      <alignment horizontal="center" vertical="center" wrapText="1"/>
    </xf>
    <xf numFmtId="10" fontId="21" fillId="18" borderId="10" xfId="0" applyNumberFormat="1" applyFont="1" applyFill="1" applyBorder="1" applyAlignment="1">
      <alignment horizontal="center" vertical="center" wrapText="1"/>
    </xf>
    <xf numFmtId="0" fontId="25" fillId="16" borderId="53" xfId="54" applyFont="1" applyFill="1" applyBorder="1" applyAlignment="1" applyProtection="1">
      <alignment horizontal="center" vertical="center"/>
      <protection/>
    </xf>
    <xf numFmtId="0" fontId="25" fillId="16" borderId="19" xfId="54" applyFont="1" applyFill="1" applyBorder="1" applyAlignment="1" applyProtection="1">
      <alignment horizontal="center" vertical="center"/>
      <protection/>
    </xf>
    <xf numFmtId="0" fontId="28" fillId="0" borderId="54" xfId="55" applyFont="1" applyBorder="1" applyAlignment="1" applyProtection="1">
      <alignment horizontal="center" vertical="center"/>
      <protection/>
    </xf>
    <xf numFmtId="0" fontId="25" fillId="0" borderId="0" xfId="54" applyFont="1" applyBorder="1" applyAlignment="1">
      <alignment horizontal="center" wrapText="1"/>
      <protection/>
    </xf>
    <xf numFmtId="3" fontId="23" fillId="0" borderId="44" xfId="54" applyNumberFormat="1" applyFont="1" applyBorder="1" applyAlignment="1" applyProtection="1">
      <alignment horizontal="right" wrapText="1"/>
      <protection locked="0"/>
    </xf>
    <xf numFmtId="3" fontId="23" fillId="0" borderId="55" xfId="54" applyNumberFormat="1" applyFont="1" applyBorder="1" applyAlignment="1" applyProtection="1">
      <alignment horizontal="right" wrapText="1"/>
      <protection locked="0"/>
    </xf>
    <xf numFmtId="3" fontId="23" fillId="0" borderId="56" xfId="54" applyNumberFormat="1" applyFont="1" applyBorder="1" applyAlignment="1" applyProtection="1">
      <alignment horizontal="right" wrapTex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7.28125" style="0" customWidth="1"/>
    <col min="2" max="3" width="15.00390625" style="0" bestFit="1" customWidth="1"/>
  </cols>
  <sheetData>
    <row r="1" spans="1:2" ht="13.5" thickBot="1">
      <c r="A1" s="1"/>
      <c r="B1" s="2"/>
    </row>
    <row r="2" spans="1:3" ht="13.5" thickBot="1">
      <c r="A2" s="105" t="s">
        <v>83</v>
      </c>
      <c r="B2" s="105" t="s">
        <v>0</v>
      </c>
      <c r="C2" s="3" t="s">
        <v>85</v>
      </c>
    </row>
    <row r="3" spans="1:3" ht="21" customHeight="1" thickBot="1">
      <c r="A3" s="4" t="s">
        <v>84</v>
      </c>
      <c r="B3" s="104">
        <f>SUM(B4)</f>
        <v>0</v>
      </c>
      <c r="C3" s="115" t="e">
        <f>B3/B12</f>
        <v>#DIV/0!</v>
      </c>
    </row>
    <row r="4" spans="1:3" ht="21" customHeight="1" thickBot="1">
      <c r="A4" s="114" t="s">
        <v>86</v>
      </c>
      <c r="B4" s="113">
        <f>SUM(B5:B8)</f>
        <v>0</v>
      </c>
      <c r="C4" s="115" t="e">
        <f>B4/B12</f>
        <v>#DIV/0!</v>
      </c>
    </row>
    <row r="5" spans="1:3" ht="21.75" customHeight="1" thickBot="1">
      <c r="A5" s="107" t="s">
        <v>87</v>
      </c>
      <c r="B5" s="116"/>
      <c r="C5" s="115" t="e">
        <f>B5/B12</f>
        <v>#DIV/0!</v>
      </c>
    </row>
    <row r="6" spans="1:3" ht="18" customHeight="1" thickBot="1">
      <c r="A6" s="107" t="s">
        <v>88</v>
      </c>
      <c r="B6" s="117"/>
      <c r="C6" s="115" t="e">
        <f>B6/B12</f>
        <v>#DIV/0!</v>
      </c>
    </row>
    <row r="7" spans="1:3" ht="18.75" customHeight="1" thickBot="1">
      <c r="A7" s="107" t="s">
        <v>89</v>
      </c>
      <c r="B7" s="116"/>
      <c r="C7" s="115" t="e">
        <f>B7/B12</f>
        <v>#DIV/0!</v>
      </c>
    </row>
    <row r="8" spans="1:3" ht="17.25" customHeight="1" thickBot="1">
      <c r="A8" s="107" t="s">
        <v>90</v>
      </c>
      <c r="B8" s="116"/>
      <c r="C8" s="115" t="e">
        <f>B8/B12</f>
        <v>#DIV/0!</v>
      </c>
    </row>
    <row r="9" spans="1:3" ht="13.5" thickBot="1">
      <c r="A9" s="108" t="s">
        <v>91</v>
      </c>
      <c r="B9" s="111">
        <f>SUM(B10)</f>
        <v>0</v>
      </c>
      <c r="C9" s="115" t="e">
        <f>B9/B12</f>
        <v>#DIV/0!</v>
      </c>
    </row>
    <row r="10" spans="1:3" ht="27" customHeight="1" thickBot="1">
      <c r="A10" s="106" t="s">
        <v>92</v>
      </c>
      <c r="B10" s="110"/>
      <c r="C10" s="115" t="e">
        <f>B10/B12</f>
        <v>#DIV/0!</v>
      </c>
    </row>
    <row r="11" spans="1:3" ht="28.5" customHeight="1" thickBot="1">
      <c r="A11" s="109" t="s">
        <v>93</v>
      </c>
      <c r="B11" s="112"/>
      <c r="C11" s="115" t="e">
        <f>B11/B12</f>
        <v>#DIV/0!</v>
      </c>
    </row>
    <row r="12" spans="1:3" ht="13.5" thickBot="1">
      <c r="A12" s="118" t="s">
        <v>94</v>
      </c>
      <c r="B12" s="119">
        <f>SUM(B3,B9,B11)</f>
        <v>0</v>
      </c>
      <c r="C12" s="120" t="e">
        <f>SUM(C3+C9+C11)</f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" sqref="A15"/>
    </sheetView>
  </sheetViews>
  <sheetFormatPr defaultColWidth="9.140625" defaultRowHeight="12.75"/>
  <cols>
    <col min="1" max="1" width="79.00390625" style="0" bestFit="1" customWidth="1"/>
    <col min="2" max="2" width="19.57421875" style="0" customWidth="1"/>
    <col min="3" max="3" width="18.421875" style="0" customWidth="1"/>
    <col min="4" max="4" width="17.28125" style="0" customWidth="1"/>
    <col min="5" max="5" width="23.140625" style="0" customWidth="1"/>
    <col min="6" max="6" width="21.57421875" style="0" customWidth="1"/>
    <col min="7" max="7" width="22.421875" style="0" customWidth="1"/>
    <col min="8" max="8" width="36.00390625" style="0" customWidth="1"/>
    <col min="9" max="9" width="22.421875" style="0" customWidth="1"/>
    <col min="10" max="10" width="22.7109375" style="0" customWidth="1"/>
    <col min="11" max="11" width="20.140625" style="0" customWidth="1"/>
    <col min="12" max="12" width="11.421875" style="0" bestFit="1" customWidth="1"/>
    <col min="13" max="13" width="30.140625" style="0" customWidth="1"/>
  </cols>
  <sheetData>
    <row r="1" spans="1:13" ht="135.75" customHeight="1" thickBot="1">
      <c r="A1" s="121" t="s">
        <v>1</v>
      </c>
      <c r="B1" s="6" t="s">
        <v>2</v>
      </c>
      <c r="C1" s="7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9" t="s">
        <v>12</v>
      </c>
      <c r="M1" s="9" t="s">
        <v>13</v>
      </c>
    </row>
    <row r="2" spans="1:13" ht="13.5" thickBot="1">
      <c r="A2" s="122"/>
      <c r="B2" s="10" t="s">
        <v>14</v>
      </c>
      <c r="C2" s="11" t="s">
        <v>14</v>
      </c>
      <c r="D2" s="12" t="s">
        <v>14</v>
      </c>
      <c r="E2" s="12" t="s">
        <v>14</v>
      </c>
      <c r="F2" s="12" t="s">
        <v>14</v>
      </c>
      <c r="G2" s="12" t="s">
        <v>14</v>
      </c>
      <c r="H2" s="12" t="s">
        <v>14</v>
      </c>
      <c r="I2" s="12" t="s">
        <v>14</v>
      </c>
      <c r="J2" s="13" t="s">
        <v>14</v>
      </c>
      <c r="K2" s="13" t="s">
        <v>14</v>
      </c>
      <c r="L2" s="14" t="s">
        <v>14</v>
      </c>
      <c r="M2" s="5"/>
    </row>
    <row r="3" spans="1:13" ht="13.5" thickBot="1">
      <c r="A3" s="15" t="s">
        <v>15</v>
      </c>
      <c r="B3" s="16"/>
      <c r="C3" s="17"/>
      <c r="D3" s="18"/>
      <c r="E3" s="19"/>
      <c r="F3" s="19"/>
      <c r="G3" s="18"/>
      <c r="H3" s="19"/>
      <c r="I3" s="18"/>
      <c r="J3" s="18"/>
      <c r="K3" s="18"/>
      <c r="L3" s="20"/>
      <c r="M3" s="5"/>
    </row>
    <row r="4" spans="1:13" ht="13.5" thickBot="1">
      <c r="A4" s="21" t="s">
        <v>16</v>
      </c>
      <c r="B4" s="22">
        <f>SUM(B5:B6)</f>
        <v>0</v>
      </c>
      <c r="C4" s="22">
        <f aca="true" t="shared" si="0" ref="C4:K4">SUM(C5:C6)</f>
        <v>0</v>
      </c>
      <c r="D4" s="22">
        <f t="shared" si="0"/>
        <v>0</v>
      </c>
      <c r="E4" s="23">
        <f t="shared" si="0"/>
        <v>0</v>
      </c>
      <c r="F4" s="23">
        <f t="shared" si="0"/>
        <v>0</v>
      </c>
      <c r="G4" s="22">
        <f t="shared" si="0"/>
        <v>0</v>
      </c>
      <c r="H4" s="23">
        <f t="shared" si="0"/>
        <v>0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4">
        <f>L5+L6</f>
        <v>0</v>
      </c>
      <c r="M4" s="5"/>
    </row>
    <row r="5" spans="1:13" ht="13.5" thickBot="1">
      <c r="A5" s="25" t="s">
        <v>17</v>
      </c>
      <c r="B5" s="26"/>
      <c r="C5" s="27"/>
      <c r="D5" s="28"/>
      <c r="E5" s="29"/>
      <c r="F5" s="29"/>
      <c r="G5" s="28"/>
      <c r="H5" s="29"/>
      <c r="I5" s="28"/>
      <c r="J5" s="28"/>
      <c r="K5" s="28"/>
      <c r="L5" s="30">
        <f>SUM(B5:K5)</f>
        <v>0</v>
      </c>
      <c r="M5" s="5"/>
    </row>
    <row r="6" spans="1:13" ht="13.5" thickBot="1">
      <c r="A6" s="31" t="s">
        <v>18</v>
      </c>
      <c r="B6" s="32"/>
      <c r="C6" s="33"/>
      <c r="D6" s="34"/>
      <c r="E6" s="35"/>
      <c r="F6" s="35"/>
      <c r="G6" s="34"/>
      <c r="H6" s="35"/>
      <c r="I6" s="34"/>
      <c r="J6" s="34"/>
      <c r="K6" s="34"/>
      <c r="L6" s="30">
        <f>SUM(B6:K6)</f>
        <v>0</v>
      </c>
      <c r="M6" s="5"/>
    </row>
    <row r="7" spans="1:13" ht="13.5" thickBot="1">
      <c r="A7" s="36" t="s">
        <v>19</v>
      </c>
      <c r="B7" s="37">
        <f>SUM(B8,B11,B14)</f>
        <v>0</v>
      </c>
      <c r="C7" s="37">
        <f aca="true" t="shared" si="1" ref="C7:K7">SUM(C8,C11,C14)</f>
        <v>0</v>
      </c>
      <c r="D7" s="37">
        <f t="shared" si="1"/>
        <v>0</v>
      </c>
      <c r="E7" s="38">
        <f t="shared" si="1"/>
        <v>0</v>
      </c>
      <c r="F7" s="38">
        <f t="shared" si="1"/>
        <v>0</v>
      </c>
      <c r="G7" s="37">
        <f t="shared" si="1"/>
        <v>0</v>
      </c>
      <c r="H7" s="38">
        <f t="shared" si="1"/>
        <v>0</v>
      </c>
      <c r="I7" s="37">
        <f t="shared" si="1"/>
        <v>0</v>
      </c>
      <c r="J7" s="37">
        <f t="shared" si="1"/>
        <v>0</v>
      </c>
      <c r="K7" s="37">
        <f t="shared" si="1"/>
        <v>0</v>
      </c>
      <c r="L7" s="24">
        <f>L8+L11+L14</f>
        <v>0</v>
      </c>
      <c r="M7" s="5"/>
    </row>
    <row r="8" spans="1:13" ht="13.5" thickBot="1">
      <c r="A8" s="21" t="s">
        <v>20</v>
      </c>
      <c r="B8" s="22">
        <f>SUM(B9:B10)</f>
        <v>0</v>
      </c>
      <c r="C8" s="22">
        <f aca="true" t="shared" si="2" ref="C8:K8">SUM(C9:C10)</f>
        <v>0</v>
      </c>
      <c r="D8" s="22">
        <f t="shared" si="2"/>
        <v>0</v>
      </c>
      <c r="E8" s="23">
        <f t="shared" si="2"/>
        <v>0</v>
      </c>
      <c r="F8" s="23">
        <f t="shared" si="2"/>
        <v>0</v>
      </c>
      <c r="G8" s="22">
        <f t="shared" si="2"/>
        <v>0</v>
      </c>
      <c r="H8" s="23">
        <f t="shared" si="2"/>
        <v>0</v>
      </c>
      <c r="I8" s="22">
        <f t="shared" si="2"/>
        <v>0</v>
      </c>
      <c r="J8" s="22">
        <f t="shared" si="2"/>
        <v>0</v>
      </c>
      <c r="K8" s="22">
        <f t="shared" si="2"/>
        <v>0</v>
      </c>
      <c r="L8" s="30">
        <f>L9+L10</f>
        <v>0</v>
      </c>
      <c r="M8" s="5"/>
    </row>
    <row r="9" spans="1:13" ht="13.5" thickBot="1">
      <c r="A9" s="39" t="s">
        <v>21</v>
      </c>
      <c r="B9" s="40"/>
      <c r="C9" s="41"/>
      <c r="D9" s="42"/>
      <c r="E9" s="43"/>
      <c r="F9" s="43"/>
      <c r="G9" s="42"/>
      <c r="H9" s="43"/>
      <c r="I9" s="42"/>
      <c r="J9" s="42"/>
      <c r="K9" s="42"/>
      <c r="L9" s="30">
        <f>SUM(B9:K9)</f>
        <v>0</v>
      </c>
      <c r="M9" s="5"/>
    </row>
    <row r="10" spans="1:13" ht="13.5" thickBot="1">
      <c r="A10" s="44" t="s">
        <v>22</v>
      </c>
      <c r="B10" s="45"/>
      <c r="C10" s="46"/>
      <c r="D10" s="47"/>
      <c r="E10" s="48"/>
      <c r="F10" s="48"/>
      <c r="G10" s="47"/>
      <c r="H10" s="48"/>
      <c r="I10" s="47"/>
      <c r="J10" s="47"/>
      <c r="K10" s="47"/>
      <c r="L10" s="30">
        <f>SUM(B10:K10)</f>
        <v>0</v>
      </c>
      <c r="M10" s="5"/>
    </row>
    <row r="11" spans="1:13" ht="13.5" thickBot="1">
      <c r="A11" s="21" t="s">
        <v>23</v>
      </c>
      <c r="B11" s="49">
        <f>SUM(B12:B13)</f>
        <v>0</v>
      </c>
      <c r="C11" s="49">
        <f aca="true" t="shared" si="3" ref="C11:K11">SUM(C12:C13)</f>
        <v>0</v>
      </c>
      <c r="D11" s="49">
        <f t="shared" si="3"/>
        <v>0</v>
      </c>
      <c r="E11" s="50">
        <f t="shared" si="3"/>
        <v>0</v>
      </c>
      <c r="F11" s="50">
        <f t="shared" si="3"/>
        <v>0</v>
      </c>
      <c r="G11" s="49">
        <f t="shared" si="3"/>
        <v>0</v>
      </c>
      <c r="H11" s="50">
        <f t="shared" si="3"/>
        <v>0</v>
      </c>
      <c r="I11" s="49">
        <f t="shared" si="3"/>
        <v>0</v>
      </c>
      <c r="J11" s="49">
        <f t="shared" si="3"/>
        <v>0</v>
      </c>
      <c r="K11" s="49">
        <f t="shared" si="3"/>
        <v>0</v>
      </c>
      <c r="L11" s="24">
        <f>L12+L13</f>
        <v>0</v>
      </c>
      <c r="M11" s="5"/>
    </row>
    <row r="12" spans="1:13" ht="13.5" thickBot="1">
      <c r="A12" s="44" t="s">
        <v>24</v>
      </c>
      <c r="B12" s="45"/>
      <c r="C12" s="46"/>
      <c r="D12" s="47"/>
      <c r="E12" s="48"/>
      <c r="F12" s="48"/>
      <c r="G12" s="47"/>
      <c r="H12" s="48"/>
      <c r="I12" s="47"/>
      <c r="J12" s="47"/>
      <c r="K12" s="47"/>
      <c r="L12" s="30">
        <f>SUM(B12:K12)</f>
        <v>0</v>
      </c>
      <c r="M12" s="5"/>
    </row>
    <row r="13" spans="1:13" ht="13.5" thickBot="1">
      <c r="A13" s="44" t="s">
        <v>25</v>
      </c>
      <c r="B13" s="45"/>
      <c r="C13" s="46"/>
      <c r="D13" s="47"/>
      <c r="E13" s="48"/>
      <c r="F13" s="48"/>
      <c r="G13" s="47"/>
      <c r="H13" s="48"/>
      <c r="I13" s="47"/>
      <c r="J13" s="47"/>
      <c r="K13" s="47"/>
      <c r="L13" s="30">
        <f>SUM(B13:K13)</f>
        <v>0</v>
      </c>
      <c r="M13" s="5"/>
    </row>
    <row r="14" spans="1:13" ht="13.5" thickBot="1">
      <c r="A14" s="21" t="s">
        <v>26</v>
      </c>
      <c r="B14" s="49">
        <f>SUM(B15:B17)</f>
        <v>0</v>
      </c>
      <c r="C14" s="49">
        <f aca="true" t="shared" si="4" ref="C14:K14">SUM(C15:C17)</f>
        <v>0</v>
      </c>
      <c r="D14" s="49">
        <f t="shared" si="4"/>
        <v>0</v>
      </c>
      <c r="E14" s="50">
        <f t="shared" si="4"/>
        <v>0</v>
      </c>
      <c r="F14" s="50">
        <f t="shared" si="4"/>
        <v>0</v>
      </c>
      <c r="G14" s="49">
        <f t="shared" si="4"/>
        <v>0</v>
      </c>
      <c r="H14" s="50">
        <f t="shared" si="4"/>
        <v>0</v>
      </c>
      <c r="I14" s="49">
        <f t="shared" si="4"/>
        <v>0</v>
      </c>
      <c r="J14" s="49">
        <f t="shared" si="4"/>
        <v>0</v>
      </c>
      <c r="K14" s="49">
        <f t="shared" si="4"/>
        <v>0</v>
      </c>
      <c r="L14" s="24">
        <f>L15+L16+L17</f>
        <v>0</v>
      </c>
      <c r="M14" s="5"/>
    </row>
    <row r="15" spans="1:13" ht="13.5" thickBot="1">
      <c r="A15" s="44" t="s">
        <v>27</v>
      </c>
      <c r="B15" s="45"/>
      <c r="C15" s="46"/>
      <c r="D15" s="47"/>
      <c r="E15" s="48"/>
      <c r="F15" s="48"/>
      <c r="G15" s="47"/>
      <c r="H15" s="48"/>
      <c r="I15" s="47"/>
      <c r="J15" s="47"/>
      <c r="K15" s="47"/>
      <c r="L15" s="51">
        <f>SUM(B15:K15)</f>
        <v>0</v>
      </c>
      <c r="M15" s="5"/>
    </row>
    <row r="16" spans="1:13" ht="13.5" thickBot="1">
      <c r="A16" s="44" t="s">
        <v>28</v>
      </c>
      <c r="B16" s="45"/>
      <c r="C16" s="46"/>
      <c r="D16" s="47"/>
      <c r="E16" s="48"/>
      <c r="F16" s="48"/>
      <c r="G16" s="47"/>
      <c r="H16" s="48"/>
      <c r="I16" s="47"/>
      <c r="J16" s="47"/>
      <c r="K16" s="47"/>
      <c r="L16" s="51">
        <f>SUM(B16:K16)</f>
        <v>0</v>
      </c>
      <c r="M16" s="5"/>
    </row>
    <row r="17" spans="1:13" ht="13.5" thickBot="1">
      <c r="A17" s="44" t="s">
        <v>29</v>
      </c>
      <c r="B17" s="45"/>
      <c r="C17" s="46"/>
      <c r="D17" s="47"/>
      <c r="E17" s="48"/>
      <c r="F17" s="48"/>
      <c r="G17" s="47"/>
      <c r="H17" s="48"/>
      <c r="I17" s="47"/>
      <c r="J17" s="47"/>
      <c r="K17" s="47"/>
      <c r="L17" s="51">
        <f>SUM(B17:K17)</f>
        <v>0</v>
      </c>
      <c r="M17" s="5"/>
    </row>
    <row r="18" spans="1:13" ht="13.5" thickBot="1">
      <c r="A18" s="36" t="s">
        <v>30</v>
      </c>
      <c r="B18" s="37">
        <f>SUM(B19,B23,B29,B34,B35,B36)</f>
        <v>0</v>
      </c>
      <c r="C18" s="37">
        <f aca="true" t="shared" si="5" ref="C18:K18">SUM(C19,C23,C29,C34,C35,C36)</f>
        <v>0</v>
      </c>
      <c r="D18" s="37">
        <f t="shared" si="5"/>
        <v>0</v>
      </c>
      <c r="E18" s="38">
        <f t="shared" si="5"/>
        <v>0</v>
      </c>
      <c r="F18" s="38">
        <f t="shared" si="5"/>
        <v>0</v>
      </c>
      <c r="G18" s="37">
        <f t="shared" si="5"/>
        <v>0</v>
      </c>
      <c r="H18" s="38">
        <f t="shared" si="5"/>
        <v>0</v>
      </c>
      <c r="I18" s="37">
        <f t="shared" si="5"/>
        <v>0</v>
      </c>
      <c r="J18" s="37">
        <f t="shared" si="5"/>
        <v>0</v>
      </c>
      <c r="K18" s="37">
        <f t="shared" si="5"/>
        <v>0</v>
      </c>
      <c r="L18" s="24">
        <f>L19+L23+L29+L34+L35+L36+L42</f>
        <v>0</v>
      </c>
      <c r="M18" s="5"/>
    </row>
    <row r="19" spans="1:13" ht="13.5" thickBot="1">
      <c r="A19" s="21" t="s">
        <v>31</v>
      </c>
      <c r="B19" s="49">
        <f>SUM(B20:B22)</f>
        <v>0</v>
      </c>
      <c r="C19" s="49">
        <f aca="true" t="shared" si="6" ref="C19:K19">SUM(C20:C22)</f>
        <v>0</v>
      </c>
      <c r="D19" s="49">
        <f t="shared" si="6"/>
        <v>0</v>
      </c>
      <c r="E19" s="50">
        <f t="shared" si="6"/>
        <v>0</v>
      </c>
      <c r="F19" s="50">
        <f t="shared" si="6"/>
        <v>0</v>
      </c>
      <c r="G19" s="49">
        <f t="shared" si="6"/>
        <v>0</v>
      </c>
      <c r="H19" s="50">
        <f t="shared" si="6"/>
        <v>0</v>
      </c>
      <c r="I19" s="49">
        <f t="shared" si="6"/>
        <v>0</v>
      </c>
      <c r="J19" s="49">
        <f t="shared" si="6"/>
        <v>0</v>
      </c>
      <c r="K19" s="49">
        <f t="shared" si="6"/>
        <v>0</v>
      </c>
      <c r="L19" s="24">
        <f>L20+L21+L22</f>
        <v>0</v>
      </c>
      <c r="M19" s="5"/>
    </row>
    <row r="20" spans="1:13" ht="13.5" thickBot="1">
      <c r="A20" s="44" t="s">
        <v>32</v>
      </c>
      <c r="B20" s="45"/>
      <c r="C20" s="46"/>
      <c r="D20" s="47"/>
      <c r="E20" s="48"/>
      <c r="F20" s="48"/>
      <c r="G20" s="47"/>
      <c r="H20" s="48"/>
      <c r="I20" s="47"/>
      <c r="J20" s="47"/>
      <c r="K20" s="47"/>
      <c r="L20" s="51">
        <f>SUM(B20:K20)</f>
        <v>0</v>
      </c>
      <c r="M20" s="5"/>
    </row>
    <row r="21" spans="1:13" ht="13.5" thickBot="1">
      <c r="A21" s="44" t="s">
        <v>33</v>
      </c>
      <c r="B21" s="45"/>
      <c r="C21" s="46"/>
      <c r="D21" s="47"/>
      <c r="E21" s="48"/>
      <c r="F21" s="48"/>
      <c r="G21" s="47"/>
      <c r="H21" s="48"/>
      <c r="I21" s="47"/>
      <c r="J21" s="47"/>
      <c r="K21" s="47"/>
      <c r="L21" s="51">
        <f>SUM(B21:K21)</f>
        <v>0</v>
      </c>
      <c r="M21" s="5"/>
    </row>
    <row r="22" spans="1:13" ht="13.5" thickBot="1">
      <c r="A22" s="44" t="s">
        <v>34</v>
      </c>
      <c r="B22" s="45"/>
      <c r="C22" s="46"/>
      <c r="D22" s="47"/>
      <c r="E22" s="48"/>
      <c r="F22" s="48"/>
      <c r="G22" s="47"/>
      <c r="H22" s="48"/>
      <c r="I22" s="47"/>
      <c r="J22" s="47"/>
      <c r="K22" s="47"/>
      <c r="L22" s="51">
        <f>SUM(B22:K22)</f>
        <v>0</v>
      </c>
      <c r="M22" s="5"/>
    </row>
    <row r="23" spans="1:13" ht="13.5" thickBot="1">
      <c r="A23" s="21" t="s">
        <v>35</v>
      </c>
      <c r="B23" s="49">
        <f>SUM(B24:B28)</f>
        <v>0</v>
      </c>
      <c r="C23" s="49">
        <f aca="true" t="shared" si="7" ref="C23:K23">SUM(C24:C28)</f>
        <v>0</v>
      </c>
      <c r="D23" s="49">
        <f t="shared" si="7"/>
        <v>0</v>
      </c>
      <c r="E23" s="50">
        <f t="shared" si="7"/>
        <v>0</v>
      </c>
      <c r="F23" s="50">
        <f t="shared" si="7"/>
        <v>0</v>
      </c>
      <c r="G23" s="49">
        <f t="shared" si="7"/>
        <v>0</v>
      </c>
      <c r="H23" s="50">
        <f t="shared" si="7"/>
        <v>0</v>
      </c>
      <c r="I23" s="49">
        <f t="shared" si="7"/>
        <v>0</v>
      </c>
      <c r="J23" s="49">
        <f t="shared" si="7"/>
        <v>0</v>
      </c>
      <c r="K23" s="49">
        <f t="shared" si="7"/>
        <v>0</v>
      </c>
      <c r="L23" s="24">
        <f>L24+L25+L26+L27+L28</f>
        <v>0</v>
      </c>
      <c r="M23" s="5"/>
    </row>
    <row r="24" spans="1:13" ht="13.5" thickBot="1">
      <c r="A24" s="44" t="s">
        <v>36</v>
      </c>
      <c r="B24" s="45"/>
      <c r="C24" s="46"/>
      <c r="D24" s="47"/>
      <c r="E24" s="48"/>
      <c r="F24" s="48"/>
      <c r="G24" s="47"/>
      <c r="H24" s="48"/>
      <c r="I24" s="47"/>
      <c r="J24" s="47"/>
      <c r="K24" s="47"/>
      <c r="L24" s="51">
        <f>SUM(B24:K24)</f>
        <v>0</v>
      </c>
      <c r="M24" s="5"/>
    </row>
    <row r="25" spans="1:13" ht="13.5" thickBot="1">
      <c r="A25" s="44" t="s">
        <v>37</v>
      </c>
      <c r="B25" s="45"/>
      <c r="C25" s="46"/>
      <c r="D25" s="47"/>
      <c r="E25" s="48"/>
      <c r="F25" s="48"/>
      <c r="G25" s="47"/>
      <c r="H25" s="48"/>
      <c r="I25" s="47"/>
      <c r="J25" s="47"/>
      <c r="K25" s="47"/>
      <c r="L25" s="51">
        <f>SUM(B25:K25)</f>
        <v>0</v>
      </c>
      <c r="M25" s="5"/>
    </row>
    <row r="26" spans="1:13" ht="13.5" thickBot="1">
      <c r="A26" s="44" t="s">
        <v>38</v>
      </c>
      <c r="B26" s="45"/>
      <c r="C26" s="46"/>
      <c r="D26" s="47"/>
      <c r="E26" s="48"/>
      <c r="F26" s="48"/>
      <c r="G26" s="47"/>
      <c r="H26" s="48"/>
      <c r="I26" s="47"/>
      <c r="J26" s="47"/>
      <c r="K26" s="47"/>
      <c r="L26" s="51">
        <f>SUM(B26:K26)</f>
        <v>0</v>
      </c>
      <c r="M26" s="5"/>
    </row>
    <row r="27" spans="1:13" ht="13.5" thickBot="1">
      <c r="A27" s="44" t="s">
        <v>39</v>
      </c>
      <c r="B27" s="45"/>
      <c r="C27" s="46"/>
      <c r="D27" s="47"/>
      <c r="E27" s="48"/>
      <c r="F27" s="48"/>
      <c r="G27" s="47"/>
      <c r="H27" s="48"/>
      <c r="I27" s="47"/>
      <c r="J27" s="47"/>
      <c r="K27" s="47"/>
      <c r="L27" s="51">
        <f>SUM(B27:K27)</f>
        <v>0</v>
      </c>
      <c r="M27" s="5"/>
    </row>
    <row r="28" spans="1:13" ht="13.5" thickBot="1">
      <c r="A28" s="44" t="s">
        <v>40</v>
      </c>
      <c r="B28" s="45"/>
      <c r="C28" s="46"/>
      <c r="D28" s="47"/>
      <c r="E28" s="48"/>
      <c r="F28" s="48"/>
      <c r="G28" s="47"/>
      <c r="H28" s="48"/>
      <c r="I28" s="47"/>
      <c r="J28" s="47"/>
      <c r="K28" s="47"/>
      <c r="L28" s="51">
        <f>SUM(B28:K28)</f>
        <v>0</v>
      </c>
      <c r="M28" s="5"/>
    </row>
    <row r="29" spans="1:13" ht="13.5" thickBot="1">
      <c r="A29" s="21" t="s">
        <v>41</v>
      </c>
      <c r="B29" s="49">
        <f>SUM(B30:B33)</f>
        <v>0</v>
      </c>
      <c r="C29" s="49">
        <f aca="true" t="shared" si="8" ref="C29:K29">SUM(C30:C33)</f>
        <v>0</v>
      </c>
      <c r="D29" s="49">
        <f t="shared" si="8"/>
        <v>0</v>
      </c>
      <c r="E29" s="50">
        <f t="shared" si="8"/>
        <v>0</v>
      </c>
      <c r="F29" s="50">
        <f t="shared" si="8"/>
        <v>0</v>
      </c>
      <c r="G29" s="49">
        <f t="shared" si="8"/>
        <v>0</v>
      </c>
      <c r="H29" s="50">
        <f t="shared" si="8"/>
        <v>0</v>
      </c>
      <c r="I29" s="49">
        <f t="shared" si="8"/>
        <v>0</v>
      </c>
      <c r="J29" s="49">
        <f t="shared" si="8"/>
        <v>0</v>
      </c>
      <c r="K29" s="49">
        <f t="shared" si="8"/>
        <v>0</v>
      </c>
      <c r="L29" s="24">
        <f>L30+L31+L32+L33</f>
        <v>0</v>
      </c>
      <c r="M29" s="5"/>
    </row>
    <row r="30" spans="1:13" ht="13.5" thickBot="1">
      <c r="A30" s="44" t="s">
        <v>42</v>
      </c>
      <c r="B30" s="45"/>
      <c r="C30" s="46"/>
      <c r="D30" s="47"/>
      <c r="E30" s="48"/>
      <c r="F30" s="48"/>
      <c r="G30" s="47"/>
      <c r="H30" s="48"/>
      <c r="I30" s="47"/>
      <c r="J30" s="47"/>
      <c r="K30" s="47"/>
      <c r="L30" s="51">
        <f aca="true" t="shared" si="9" ref="L30:L35">SUM(B30:K30)</f>
        <v>0</v>
      </c>
      <c r="M30" s="5"/>
    </row>
    <row r="31" spans="1:13" ht="13.5" thickBot="1">
      <c r="A31" s="44" t="s">
        <v>43</v>
      </c>
      <c r="B31" s="45"/>
      <c r="C31" s="46"/>
      <c r="D31" s="47"/>
      <c r="E31" s="48"/>
      <c r="F31" s="48"/>
      <c r="G31" s="47"/>
      <c r="H31" s="48"/>
      <c r="I31" s="47"/>
      <c r="J31" s="47"/>
      <c r="K31" s="47"/>
      <c r="L31" s="51">
        <f t="shared" si="9"/>
        <v>0</v>
      </c>
      <c r="M31" s="5"/>
    </row>
    <row r="32" spans="1:13" ht="13.5" thickBot="1">
      <c r="A32" s="44" t="s">
        <v>44</v>
      </c>
      <c r="B32" s="45"/>
      <c r="C32" s="46"/>
      <c r="D32" s="47"/>
      <c r="E32" s="48"/>
      <c r="F32" s="48"/>
      <c r="G32" s="47"/>
      <c r="H32" s="48"/>
      <c r="I32" s="47"/>
      <c r="J32" s="47"/>
      <c r="K32" s="47"/>
      <c r="L32" s="51">
        <f t="shared" si="9"/>
        <v>0</v>
      </c>
      <c r="M32" s="5"/>
    </row>
    <row r="33" spans="1:13" ht="13.5" thickBot="1">
      <c r="A33" s="44" t="s">
        <v>45</v>
      </c>
      <c r="B33" s="45"/>
      <c r="C33" s="46"/>
      <c r="D33" s="47"/>
      <c r="E33" s="48"/>
      <c r="F33" s="48"/>
      <c r="G33" s="47"/>
      <c r="H33" s="48"/>
      <c r="I33" s="47"/>
      <c r="J33" s="47"/>
      <c r="K33" s="47"/>
      <c r="L33" s="51">
        <f t="shared" si="9"/>
        <v>0</v>
      </c>
      <c r="M33" s="5"/>
    </row>
    <row r="34" spans="1:13" ht="13.5" thickBot="1">
      <c r="A34" s="21" t="s">
        <v>46</v>
      </c>
      <c r="B34" s="52"/>
      <c r="C34" s="53"/>
      <c r="D34" s="54"/>
      <c r="E34" s="55"/>
      <c r="F34" s="55"/>
      <c r="G34" s="54"/>
      <c r="H34" s="56"/>
      <c r="I34" s="54"/>
      <c r="J34" s="54"/>
      <c r="K34" s="54"/>
      <c r="L34" s="24">
        <f t="shared" si="9"/>
        <v>0</v>
      </c>
      <c r="M34" s="5"/>
    </row>
    <row r="35" spans="1:13" ht="13.5" thickBot="1">
      <c r="A35" s="21" t="s">
        <v>47</v>
      </c>
      <c r="B35" s="52"/>
      <c r="C35" s="53"/>
      <c r="D35" s="54"/>
      <c r="E35" s="48"/>
      <c r="F35" s="48"/>
      <c r="G35" s="54"/>
      <c r="H35" s="56"/>
      <c r="I35" s="54"/>
      <c r="J35" s="54"/>
      <c r="K35" s="54"/>
      <c r="L35" s="24">
        <f t="shared" si="9"/>
        <v>0</v>
      </c>
      <c r="M35" s="5"/>
    </row>
    <row r="36" spans="1:13" ht="13.5" thickBot="1">
      <c r="A36" s="21" t="s">
        <v>48</v>
      </c>
      <c r="B36" s="49">
        <f>SUM(B37:B41)</f>
        <v>0</v>
      </c>
      <c r="C36" s="49">
        <f aca="true" t="shared" si="10" ref="C36:K36">SUM(C37:C41)</f>
        <v>0</v>
      </c>
      <c r="D36" s="49">
        <f t="shared" si="10"/>
        <v>0</v>
      </c>
      <c r="E36" s="50">
        <f t="shared" si="10"/>
        <v>0</v>
      </c>
      <c r="F36" s="50">
        <f t="shared" si="10"/>
        <v>0</v>
      </c>
      <c r="G36" s="49">
        <f t="shared" si="10"/>
        <v>0</v>
      </c>
      <c r="H36" s="50">
        <f t="shared" si="10"/>
        <v>0</v>
      </c>
      <c r="I36" s="49">
        <f t="shared" si="10"/>
        <v>0</v>
      </c>
      <c r="J36" s="49">
        <f t="shared" si="10"/>
        <v>0</v>
      </c>
      <c r="K36" s="49">
        <f t="shared" si="10"/>
        <v>0</v>
      </c>
      <c r="L36" s="24">
        <f>L37+L38+L39+L40+L41</f>
        <v>0</v>
      </c>
      <c r="M36" s="5"/>
    </row>
    <row r="37" spans="1:13" ht="13.5" thickBot="1">
      <c r="A37" s="44" t="s">
        <v>49</v>
      </c>
      <c r="B37" s="45"/>
      <c r="C37" s="46"/>
      <c r="D37" s="47"/>
      <c r="E37" s="48"/>
      <c r="F37" s="48"/>
      <c r="G37" s="47"/>
      <c r="H37" s="48"/>
      <c r="I37" s="47"/>
      <c r="J37" s="47"/>
      <c r="K37" s="47"/>
      <c r="L37" s="51">
        <f>SUM(B37:K37)</f>
        <v>0</v>
      </c>
      <c r="M37" s="5"/>
    </row>
    <row r="38" spans="1:13" ht="13.5" thickBot="1">
      <c r="A38" s="44" t="s">
        <v>50</v>
      </c>
      <c r="B38" s="45"/>
      <c r="C38" s="46"/>
      <c r="D38" s="47"/>
      <c r="E38" s="48"/>
      <c r="F38" s="48"/>
      <c r="G38" s="47"/>
      <c r="H38" s="48"/>
      <c r="I38" s="47"/>
      <c r="J38" s="47"/>
      <c r="K38" s="47"/>
      <c r="L38" s="51">
        <f>SUM(B38:K38)</f>
        <v>0</v>
      </c>
      <c r="M38" s="5"/>
    </row>
    <row r="39" spans="1:13" ht="13.5" thickBot="1">
      <c r="A39" s="44" t="s">
        <v>51</v>
      </c>
      <c r="B39" s="45"/>
      <c r="C39" s="46"/>
      <c r="D39" s="47"/>
      <c r="E39" s="48"/>
      <c r="F39" s="48"/>
      <c r="G39" s="47"/>
      <c r="H39" s="48"/>
      <c r="I39" s="47"/>
      <c r="J39" s="47"/>
      <c r="K39" s="47"/>
      <c r="L39" s="51">
        <f>SUM(B39:K39)</f>
        <v>0</v>
      </c>
      <c r="M39" s="5"/>
    </row>
    <row r="40" spans="1:13" ht="13.5" thickBot="1">
      <c r="A40" s="44" t="s">
        <v>52</v>
      </c>
      <c r="B40" s="45"/>
      <c r="C40" s="46"/>
      <c r="D40" s="47"/>
      <c r="E40" s="48"/>
      <c r="F40" s="48"/>
      <c r="G40" s="47"/>
      <c r="H40" s="48"/>
      <c r="I40" s="47"/>
      <c r="J40" s="47"/>
      <c r="K40" s="47"/>
      <c r="L40" s="51">
        <f>SUM(B40:K40)</f>
        <v>0</v>
      </c>
      <c r="M40" s="5"/>
    </row>
    <row r="41" spans="1:13" ht="13.5" thickBot="1">
      <c r="A41" s="44" t="s">
        <v>53</v>
      </c>
      <c r="B41" s="45"/>
      <c r="C41" s="46"/>
      <c r="D41" s="47"/>
      <c r="E41" s="48"/>
      <c r="F41" s="48"/>
      <c r="G41" s="47"/>
      <c r="H41" s="48"/>
      <c r="I41" s="47"/>
      <c r="J41" s="47"/>
      <c r="K41" s="47"/>
      <c r="L41" s="51">
        <f>SUM(B41:K41)</f>
        <v>0</v>
      </c>
      <c r="M41" s="5"/>
    </row>
    <row r="42" spans="1:13" ht="13.5" thickBot="1">
      <c r="A42" s="21" t="s">
        <v>54</v>
      </c>
      <c r="B42" s="52"/>
      <c r="C42" s="53"/>
      <c r="D42" s="54"/>
      <c r="E42" s="55"/>
      <c r="F42" s="55"/>
      <c r="G42" s="54"/>
      <c r="H42" s="56"/>
      <c r="I42" s="54"/>
      <c r="J42" s="54"/>
      <c r="K42" s="54"/>
      <c r="L42" s="24">
        <v>0</v>
      </c>
      <c r="M42" s="5"/>
    </row>
    <row r="43" spans="1:13" ht="13.5" thickBot="1">
      <c r="A43" s="57" t="s">
        <v>55</v>
      </c>
      <c r="B43" s="58"/>
      <c r="C43" s="59"/>
      <c r="D43" s="60"/>
      <c r="E43" s="61"/>
      <c r="F43" s="61"/>
      <c r="G43" s="60"/>
      <c r="H43" s="62"/>
      <c r="I43" s="60"/>
      <c r="J43" s="60"/>
      <c r="K43" s="60"/>
      <c r="L43" s="24">
        <f>SUM(B43:K43)</f>
        <v>0</v>
      </c>
      <c r="M43" s="5"/>
    </row>
    <row r="44" spans="1:13" ht="13.5" thickBot="1">
      <c r="A44" s="63" t="s">
        <v>56</v>
      </c>
      <c r="B44" s="64">
        <v>0</v>
      </c>
      <c r="C44" s="65">
        <v>0</v>
      </c>
      <c r="D44" s="64">
        <v>0</v>
      </c>
      <c r="E44" s="66">
        <v>0</v>
      </c>
      <c r="F44" s="66">
        <v>0</v>
      </c>
      <c r="G44" s="64">
        <v>0</v>
      </c>
      <c r="H44" s="66">
        <v>0</v>
      </c>
      <c r="I44" s="64">
        <v>0</v>
      </c>
      <c r="J44" s="64">
        <v>0</v>
      </c>
      <c r="K44" s="64">
        <v>0</v>
      </c>
      <c r="L44" s="24">
        <f>L4+L7+L18+L42</f>
        <v>0</v>
      </c>
      <c r="M44" s="5"/>
    </row>
    <row r="45" spans="1:13" ht="13.5" thickBot="1">
      <c r="A45" s="63" t="s">
        <v>57</v>
      </c>
      <c r="B45" s="67">
        <v>0</v>
      </c>
      <c r="C45" s="67">
        <v>0</v>
      </c>
      <c r="D45" s="67">
        <v>0</v>
      </c>
      <c r="E45" s="68">
        <v>0</v>
      </c>
      <c r="F45" s="68">
        <v>0</v>
      </c>
      <c r="G45" s="67">
        <v>0</v>
      </c>
      <c r="H45" s="68">
        <v>0</v>
      </c>
      <c r="I45" s="67">
        <v>0</v>
      </c>
      <c r="J45" s="67">
        <v>0</v>
      </c>
      <c r="K45" s="67">
        <v>0</v>
      </c>
      <c r="L45" s="69">
        <f>+ROUND(L44*L3,0)</f>
        <v>0</v>
      </c>
      <c r="M45" s="5"/>
    </row>
    <row r="47" spans="1:12" ht="13.5" thickBot="1">
      <c r="A47" s="70" t="s">
        <v>58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54.75" customHeight="1" thickBot="1">
      <c r="A48" s="72" t="s">
        <v>59</v>
      </c>
      <c r="B48" s="73"/>
      <c r="C48" s="73"/>
      <c r="D48" s="71"/>
      <c r="E48" s="71"/>
      <c r="F48" s="71"/>
      <c r="G48" s="71"/>
      <c r="H48" s="71"/>
      <c r="I48" s="71"/>
      <c r="J48" s="71"/>
      <c r="K48" s="71"/>
      <c r="L48" s="71"/>
    </row>
    <row r="49" spans="1:10" ht="90.75" customHeight="1" thickBot="1">
      <c r="A49" s="72" t="s">
        <v>60</v>
      </c>
      <c r="B49" s="73"/>
      <c r="C49" s="73"/>
      <c r="D49" s="71"/>
      <c r="E49" s="74"/>
      <c r="F49" s="74"/>
      <c r="G49" s="74"/>
      <c r="H49" s="71"/>
      <c r="I49" s="71"/>
      <c r="J49" s="71"/>
    </row>
    <row r="50" spans="1:10" ht="50.25" customHeight="1" thickBot="1">
      <c r="A50" s="72" t="s">
        <v>61</v>
      </c>
      <c r="B50" s="73"/>
      <c r="C50" s="73"/>
      <c r="D50" s="71"/>
      <c r="E50" s="123" t="s">
        <v>62</v>
      </c>
      <c r="F50" s="123"/>
      <c r="G50" s="123"/>
      <c r="H50" s="71"/>
      <c r="I50" s="71"/>
      <c r="J50" s="71"/>
    </row>
    <row r="51" spans="1:10" ht="57" customHeight="1" thickBot="1">
      <c r="A51" s="72" t="s">
        <v>63</v>
      </c>
      <c r="B51" s="71"/>
      <c r="C51" s="71"/>
      <c r="D51" s="71"/>
      <c r="E51" s="71"/>
      <c r="F51" s="71"/>
      <c r="G51" s="71"/>
      <c r="H51" s="71"/>
      <c r="I51" s="71"/>
      <c r="J51" s="71"/>
    </row>
    <row r="52" spans="1:10" ht="36" customHeight="1" thickBot="1">
      <c r="A52" s="72" t="s">
        <v>64</v>
      </c>
      <c r="B52" s="71"/>
      <c r="C52" s="71"/>
      <c r="D52" s="71"/>
      <c r="E52" s="71"/>
      <c r="F52" s="71"/>
      <c r="G52" s="71"/>
      <c r="H52" s="71"/>
      <c r="I52" s="71"/>
      <c r="J52" s="71"/>
    </row>
    <row r="54" spans="1:10" ht="15">
      <c r="A54" s="75" t="s">
        <v>65</v>
      </c>
      <c r="B54" s="76"/>
      <c r="C54" s="76"/>
      <c r="D54" s="77"/>
      <c r="E54" s="77"/>
      <c r="F54" s="77"/>
      <c r="G54" s="77"/>
      <c r="H54" s="77"/>
      <c r="I54" s="77"/>
      <c r="J54" s="77"/>
    </row>
    <row r="55" spans="1:10" ht="12.75">
      <c r="A55" s="78"/>
      <c r="B55" s="71"/>
      <c r="C55" s="71"/>
      <c r="D55" s="71"/>
      <c r="E55" s="71"/>
      <c r="F55" s="71"/>
      <c r="G55" s="71"/>
      <c r="H55" s="71"/>
      <c r="I55" s="71"/>
      <c r="J55" s="71"/>
    </row>
  </sheetData>
  <sheetProtection/>
  <mergeCells count="2">
    <mergeCell ref="A1:A2"/>
    <mergeCell ref="E50:G5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F1">
      <selection activeCell="L16" sqref="L16"/>
    </sheetView>
  </sheetViews>
  <sheetFormatPr defaultColWidth="9.140625" defaultRowHeight="12.75"/>
  <cols>
    <col min="1" max="1" width="26.00390625" style="0" customWidth="1"/>
    <col min="2" max="2" width="16.7109375" style="0" customWidth="1"/>
    <col min="3" max="3" width="20.421875" style="0" customWidth="1"/>
    <col min="4" max="4" width="30.8515625" style="0" customWidth="1"/>
    <col min="5" max="5" width="21.421875" style="0" customWidth="1"/>
    <col min="6" max="6" width="21.00390625" style="0" customWidth="1"/>
    <col min="7" max="7" width="14.8515625" style="0" customWidth="1"/>
    <col min="8" max="8" width="15.28125" style="0" customWidth="1"/>
    <col min="9" max="9" width="19.7109375" style="0" customWidth="1"/>
    <col min="10" max="10" width="15.421875" style="0" customWidth="1"/>
    <col min="11" max="11" width="17.28125" style="0" customWidth="1"/>
    <col min="12" max="12" width="14.8515625" style="0" customWidth="1"/>
    <col min="13" max="13" width="22.57421875" style="0" customWidth="1"/>
    <col min="14" max="14" width="23.140625" style="0" customWidth="1"/>
  </cols>
  <sheetData>
    <row r="1" spans="1:15" ht="15.75" thickBot="1">
      <c r="A1" s="124" t="s">
        <v>66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6" ht="76.5">
      <c r="A2" s="79" t="s">
        <v>67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68</v>
      </c>
      <c r="N2" s="80" t="s">
        <v>69</v>
      </c>
      <c r="P2" s="81"/>
    </row>
    <row r="3" spans="1:14" ht="26.25" thickBot="1">
      <c r="A3" s="82" t="s">
        <v>70</v>
      </c>
      <c r="B3" s="83" t="s">
        <v>71</v>
      </c>
      <c r="C3" s="83" t="s">
        <v>71</v>
      </c>
      <c r="D3" s="83" t="s">
        <v>71</v>
      </c>
      <c r="E3" s="83" t="s">
        <v>71</v>
      </c>
      <c r="F3" s="83" t="s">
        <v>71</v>
      </c>
      <c r="G3" s="83" t="s">
        <v>71</v>
      </c>
      <c r="H3" s="83" t="s">
        <v>71</v>
      </c>
      <c r="I3" s="83" t="s">
        <v>71</v>
      </c>
      <c r="J3" s="83" t="s">
        <v>71</v>
      </c>
      <c r="K3" s="83" t="s">
        <v>71</v>
      </c>
      <c r="L3" s="83" t="s">
        <v>71</v>
      </c>
      <c r="M3" s="84" t="s">
        <v>71</v>
      </c>
      <c r="N3" s="85" t="s">
        <v>71</v>
      </c>
    </row>
    <row r="4" spans="1:14" ht="12.75">
      <c r="A4" s="86" t="s">
        <v>72</v>
      </c>
      <c r="B4" s="87"/>
      <c r="C4" s="87"/>
      <c r="D4" s="87"/>
      <c r="E4" s="88"/>
      <c r="F4" s="89"/>
      <c r="G4" s="87"/>
      <c r="H4" s="88"/>
      <c r="I4" s="87"/>
      <c r="J4" s="87"/>
      <c r="K4" s="87"/>
      <c r="L4" s="88">
        <f>SUM(B4:K4)</f>
        <v>0</v>
      </c>
      <c r="M4" s="125">
        <f>SUM(L4:L8)</f>
        <v>0</v>
      </c>
      <c r="N4" s="90"/>
    </row>
    <row r="5" spans="1:14" ht="12.75">
      <c r="A5" s="91" t="s">
        <v>73</v>
      </c>
      <c r="B5" s="92"/>
      <c r="C5" s="92"/>
      <c r="D5" s="92"/>
      <c r="E5" s="93"/>
      <c r="F5" s="93"/>
      <c r="G5" s="92"/>
      <c r="H5" s="93"/>
      <c r="I5" s="92"/>
      <c r="J5" s="92"/>
      <c r="K5" s="92"/>
      <c r="L5" s="93">
        <f aca="true" t="shared" si="0" ref="L5:L14">SUM(B5:K5)</f>
        <v>0</v>
      </c>
      <c r="M5" s="126"/>
      <c r="N5" s="94"/>
    </row>
    <row r="6" spans="1:17" ht="12.75">
      <c r="A6" s="91" t="s">
        <v>74</v>
      </c>
      <c r="B6" s="92"/>
      <c r="C6" s="92"/>
      <c r="D6" s="92"/>
      <c r="E6" s="93"/>
      <c r="F6" s="93"/>
      <c r="G6" s="92"/>
      <c r="H6" s="93"/>
      <c r="I6" s="92"/>
      <c r="J6" s="92"/>
      <c r="K6" s="92"/>
      <c r="L6" s="93">
        <f t="shared" si="0"/>
        <v>0</v>
      </c>
      <c r="M6" s="126"/>
      <c r="N6" s="94"/>
      <c r="Q6" s="81"/>
    </row>
    <row r="7" spans="1:14" ht="12.75">
      <c r="A7" s="91" t="s">
        <v>75</v>
      </c>
      <c r="B7" s="92"/>
      <c r="C7" s="92"/>
      <c r="D7" s="92"/>
      <c r="E7" s="93"/>
      <c r="F7" s="93"/>
      <c r="G7" s="92"/>
      <c r="H7" s="93"/>
      <c r="I7" s="92"/>
      <c r="J7" s="92"/>
      <c r="K7" s="92"/>
      <c r="L7" s="93">
        <f t="shared" si="0"/>
        <v>0</v>
      </c>
      <c r="M7" s="126"/>
      <c r="N7" s="94"/>
    </row>
    <row r="8" spans="1:15" ht="13.5" thickBot="1">
      <c r="A8" s="95" t="s">
        <v>76</v>
      </c>
      <c r="B8" s="96"/>
      <c r="C8" s="96"/>
      <c r="D8" s="96"/>
      <c r="E8" s="97"/>
      <c r="F8" s="97"/>
      <c r="G8" s="96"/>
      <c r="H8" s="97"/>
      <c r="I8" s="96"/>
      <c r="J8" s="96"/>
      <c r="K8" s="96"/>
      <c r="L8" s="97">
        <f t="shared" si="0"/>
        <v>0</v>
      </c>
      <c r="M8" s="127"/>
      <c r="N8" s="98"/>
      <c r="O8" s="81"/>
    </row>
    <row r="9" spans="1:14" ht="12.75">
      <c r="A9" s="86" t="s">
        <v>77</v>
      </c>
      <c r="B9" s="87"/>
      <c r="C9" s="87"/>
      <c r="D9" s="87"/>
      <c r="E9" s="88"/>
      <c r="F9" s="88"/>
      <c r="G9" s="87"/>
      <c r="H9" s="88"/>
      <c r="I9" s="87"/>
      <c r="J9" s="87"/>
      <c r="K9" s="87"/>
      <c r="L9" s="88">
        <f t="shared" si="0"/>
        <v>0</v>
      </c>
      <c r="M9" s="125">
        <f>SUM(L9:L14)</f>
        <v>0</v>
      </c>
      <c r="N9" s="90"/>
    </row>
    <row r="10" spans="1:14" ht="12.75">
      <c r="A10" s="91" t="s">
        <v>78</v>
      </c>
      <c r="B10" s="92"/>
      <c r="C10" s="92"/>
      <c r="D10" s="92"/>
      <c r="E10" s="93"/>
      <c r="F10" s="93"/>
      <c r="G10" s="92"/>
      <c r="H10" s="93"/>
      <c r="I10" s="92"/>
      <c r="J10" s="92"/>
      <c r="K10" s="92"/>
      <c r="L10" s="93">
        <f t="shared" si="0"/>
        <v>0</v>
      </c>
      <c r="M10" s="126"/>
      <c r="N10" s="94"/>
    </row>
    <row r="11" spans="1:14" ht="12.75">
      <c r="A11" s="91" t="s">
        <v>79</v>
      </c>
      <c r="B11" s="92"/>
      <c r="C11" s="92"/>
      <c r="D11" s="92"/>
      <c r="E11" s="93"/>
      <c r="F11" s="93"/>
      <c r="G11" s="92"/>
      <c r="H11" s="93"/>
      <c r="I11" s="92"/>
      <c r="J11" s="92"/>
      <c r="K11" s="92"/>
      <c r="L11" s="93">
        <f t="shared" si="0"/>
        <v>0</v>
      </c>
      <c r="M11" s="126"/>
      <c r="N11" s="94"/>
    </row>
    <row r="12" spans="1:14" ht="12.75">
      <c r="A12" s="91" t="s">
        <v>80</v>
      </c>
      <c r="B12" s="92"/>
      <c r="C12" s="92"/>
      <c r="D12" s="92"/>
      <c r="E12" s="93"/>
      <c r="F12" s="93"/>
      <c r="G12" s="92"/>
      <c r="H12" s="93"/>
      <c r="I12" s="92"/>
      <c r="J12" s="92"/>
      <c r="K12" s="92"/>
      <c r="L12" s="93">
        <f t="shared" si="0"/>
        <v>0</v>
      </c>
      <c r="M12" s="126"/>
      <c r="N12" s="94"/>
    </row>
    <row r="13" spans="1:14" ht="12.75">
      <c r="A13" s="91" t="s">
        <v>81</v>
      </c>
      <c r="B13" s="92"/>
      <c r="C13" s="92"/>
      <c r="D13" s="92"/>
      <c r="E13" s="93"/>
      <c r="F13" s="93"/>
      <c r="G13" s="92"/>
      <c r="H13" s="93"/>
      <c r="I13" s="92"/>
      <c r="J13" s="92"/>
      <c r="K13" s="92"/>
      <c r="L13" s="93">
        <f t="shared" si="0"/>
        <v>0</v>
      </c>
      <c r="M13" s="126"/>
      <c r="N13" s="94"/>
    </row>
    <row r="14" spans="1:14" ht="13.5" thickBot="1">
      <c r="A14" s="95" t="s">
        <v>82</v>
      </c>
      <c r="B14" s="96"/>
      <c r="C14" s="96"/>
      <c r="D14" s="96"/>
      <c r="E14" s="97"/>
      <c r="F14" s="97"/>
      <c r="G14" s="96"/>
      <c r="H14" s="97"/>
      <c r="I14" s="96"/>
      <c r="J14" s="96"/>
      <c r="K14" s="96"/>
      <c r="L14" s="97">
        <f t="shared" si="0"/>
        <v>0</v>
      </c>
      <c r="M14" s="127"/>
      <c r="N14" s="98"/>
    </row>
    <row r="15" spans="1:14" ht="13.5" thickBot="1">
      <c r="A15" s="99" t="s">
        <v>12</v>
      </c>
      <c r="B15" s="100">
        <f>SUM(B4:B14)</f>
        <v>0</v>
      </c>
      <c r="C15" s="100">
        <f aca="true" t="shared" si="1" ref="C15:K15">SUM(C4:C14)</f>
        <v>0</v>
      </c>
      <c r="D15" s="100">
        <f t="shared" si="1"/>
        <v>0</v>
      </c>
      <c r="E15" s="101">
        <f t="shared" si="1"/>
        <v>0</v>
      </c>
      <c r="F15" s="101">
        <f t="shared" si="1"/>
        <v>0</v>
      </c>
      <c r="G15" s="100">
        <f t="shared" si="1"/>
        <v>0</v>
      </c>
      <c r="H15" s="101">
        <f t="shared" si="1"/>
        <v>0</v>
      </c>
      <c r="I15" s="100">
        <f t="shared" si="1"/>
        <v>0</v>
      </c>
      <c r="J15" s="100">
        <f t="shared" si="1"/>
        <v>0</v>
      </c>
      <c r="K15" s="100">
        <f t="shared" si="1"/>
        <v>0</v>
      </c>
      <c r="L15" s="101">
        <f>SUM(L4:L14)</f>
        <v>0</v>
      </c>
      <c r="M15" s="102">
        <f>SUM(M4:M14)</f>
        <v>0</v>
      </c>
      <c r="N15" s="103"/>
    </row>
  </sheetData>
  <sheetProtection/>
  <mergeCells count="3">
    <mergeCell ref="A1:O1"/>
    <mergeCell ref="M4:M8"/>
    <mergeCell ref="M9:M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puskas.ivett</dc:creator>
  <cp:keywords/>
  <dc:description/>
  <cp:lastModifiedBy>csupet</cp:lastModifiedBy>
  <cp:lastPrinted>2011-06-02T08:59:03Z</cp:lastPrinted>
  <dcterms:created xsi:type="dcterms:W3CDTF">2011-02-28T08:11:53Z</dcterms:created>
  <dcterms:modified xsi:type="dcterms:W3CDTF">2011-07-20T12:51:55Z</dcterms:modified>
  <cp:category/>
  <cp:version/>
  <cp:contentType/>
  <cp:contentStatus/>
</cp:coreProperties>
</file>