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ámogatott pályázatok" sheetId="1" r:id="rId1"/>
  </sheets>
  <definedNames/>
  <calcPr fullCalcOnLoad="1"/>
</workbook>
</file>

<file path=xl/sharedStrings.xml><?xml version="1.0" encoding="utf-8"?>
<sst xmlns="http://schemas.openxmlformats.org/spreadsheetml/2006/main" count="642" uniqueCount="637">
  <si>
    <t xml:space="preserve"> </t>
  </si>
  <si>
    <t>(fő)</t>
  </si>
  <si>
    <t>Pályázat 
benyújtása 
előtt 
foglalkozta-
tottak száma</t>
  </si>
  <si>
    <t>Ebből az álláskeresők
száma</t>
  </si>
  <si>
    <t>Fejlesztés 
eredménye-
ként vállalt 
többletlét-
szám</t>
  </si>
  <si>
    <t>(Ft)</t>
  </si>
  <si>
    <t>Komárom-Esztergom megye</t>
  </si>
  <si>
    <t>Kovács és Fiai Szolgáltató Bt.</t>
  </si>
  <si>
    <t>Gasztro-Krizo Kft.</t>
  </si>
  <si>
    <t>LAMAX TRADE Kft.</t>
  </si>
  <si>
    <t>TOM-FERR Zrt.</t>
  </si>
  <si>
    <t>Szám-Adós Kft.</t>
  </si>
  <si>
    <t>Grantek Electronics Kft.</t>
  </si>
  <si>
    <t>Ulpius-Ház Kft.</t>
  </si>
  <si>
    <t>Komárom-Esztergom megye összesen</t>
  </si>
  <si>
    <t>Fejér megye</t>
  </si>
  <si>
    <t>Fejér megye összesen</t>
  </si>
  <si>
    <t>Közép-dunántúli régió</t>
  </si>
  <si>
    <t>Veszprém megye</t>
  </si>
  <si>
    <t>Veszprém megye összesen</t>
  </si>
  <si>
    <t>Közép-magyarországi régió</t>
  </si>
  <si>
    <t>Budapest</t>
  </si>
  <si>
    <t>Budapest összesen</t>
  </si>
  <si>
    <t>Pest megye</t>
  </si>
  <si>
    <t>Pest megye összesen</t>
  </si>
  <si>
    <t>Dél-dunántúli régió</t>
  </si>
  <si>
    <t>Baranya megye</t>
  </si>
  <si>
    <t>Baranya megye összesen</t>
  </si>
  <si>
    <t>Somogy megye</t>
  </si>
  <si>
    <t>Somogy megye összesen</t>
  </si>
  <si>
    <t>Tolna megye</t>
  </si>
  <si>
    <t>Tolna megye összesen</t>
  </si>
  <si>
    <t>Nyugat-dunántúli régió</t>
  </si>
  <si>
    <t>Vas megye</t>
  </si>
  <si>
    <t>Vas megye összesen</t>
  </si>
  <si>
    <t>Győr-Moson Sopron megye</t>
  </si>
  <si>
    <t>Győr-Moson-Sopron megye összesen</t>
  </si>
  <si>
    <t>Zala megye</t>
  </si>
  <si>
    <t>Zala megye összesen</t>
  </si>
  <si>
    <t>Magyarország összesen</t>
  </si>
  <si>
    <t>Gaálhab Szivacsfeldolgozó Kft.</t>
  </si>
  <si>
    <t>Magyar és Társa Szolgáltató és Kereskedelmi Kft.</t>
  </si>
  <si>
    <t>SABINA Ipari és Kereskedelmi Zrt.</t>
  </si>
  <si>
    <t>Szabó és Társa Kereskedelmi és Szolgáltató Kft.</t>
  </si>
  <si>
    <t>PROMIX-SZOMBATHELY Ipari Kereskedelmi Kft.</t>
  </si>
  <si>
    <t>TrophyResort Zrt.</t>
  </si>
  <si>
    <t>BÜKI Fejlesztési és Beruházási Kft.</t>
  </si>
  <si>
    <t>KN-NET Kft.</t>
  </si>
  <si>
    <t>LORRY GM Szállítmányozó Kereskedelmi Kft.</t>
  </si>
  <si>
    <t>Polgár Gábor egyéni vállalkozó</t>
  </si>
  <si>
    <t>Észak-magyarországi régió</t>
  </si>
  <si>
    <t>Borsod-Abaúj-Zemplén megye</t>
  </si>
  <si>
    <t>Borsod-Abaúj-Zemplén megye összesen</t>
  </si>
  <si>
    <t>Nógrád megye</t>
  </si>
  <si>
    <t>Nógrád megye összesen</t>
  </si>
  <si>
    <t>Heves megye</t>
  </si>
  <si>
    <t>Heves megye összesen</t>
  </si>
  <si>
    <t>Észak-alföldi régió</t>
  </si>
  <si>
    <t>Szabolcs-Szatmár-Bereg megye</t>
  </si>
  <si>
    <t>Szabolcs-Szatmár-Bereg megye összesen</t>
  </si>
  <si>
    <t>Hajdú-Bihar megye</t>
  </si>
  <si>
    <t>Hajdú-Bihar megye összesen</t>
  </si>
  <si>
    <t>Jász-Nagykun-Szolnok megye</t>
  </si>
  <si>
    <t>Jász-Nagykun-Szolnok megye összesen</t>
  </si>
  <si>
    <t>Dél-alföldi régió</t>
  </si>
  <si>
    <t>Békés megye</t>
  </si>
  <si>
    <t>Csongrád megye</t>
  </si>
  <si>
    <t>Bács-Kiskun megye</t>
  </si>
  <si>
    <t>Bács-Kiskun megye összesen</t>
  </si>
  <si>
    <t>Békés megye összesen</t>
  </si>
  <si>
    <t>Biogáz Felpéc Kft.</t>
  </si>
  <si>
    <t xml:space="preserve">Kismegyer ERGA Termelő és Szolgáltató Kft. </t>
  </si>
  <si>
    <t>COOL FOODS Kft.</t>
  </si>
  <si>
    <t>ETO PARK Kft.</t>
  </si>
  <si>
    <t>Új Terasz Vendéglátó Kft.</t>
  </si>
  <si>
    <t>HOTEL Schweizerhof Üzletviteli Kft.</t>
  </si>
  <si>
    <t>Ulpius-Ház Könyvkiadó és Szolgáltató Kft.</t>
  </si>
  <si>
    <t>ATLASZ-HÉDERVÁR Építési, Földmérési és Könyvelési Kft.</t>
  </si>
  <si>
    <t>Alpha Financial Services Tanácsadó Kft.</t>
  </si>
  <si>
    <t>Sokoró Natúrzóna Innovációs Projektfejl. Nonprofit Kft.</t>
  </si>
  <si>
    <t>Blaguss Agora Hungary Közlekedési és Utazásszervező Kft.</t>
  </si>
  <si>
    <t>Kerfa Vad Kereskedelmi és Szolgáltató Kft.</t>
  </si>
  <si>
    <t>Toszkán Ízek Kereskedelmi és Szolgáltató Kft.</t>
  </si>
  <si>
    <t>Szépítőudvar Kereskedelmi és Szolgáltató Kft.</t>
  </si>
  <si>
    <t>Pékmester Biscuits Kft.</t>
  </si>
  <si>
    <t>Berettyó-Gáborjáni Kft.</t>
  </si>
  <si>
    <t>FE-BO 2000 Kereskedelmi Bt.</t>
  </si>
  <si>
    <t>TERREX Szolgáltató és Kereskedelmi Kft.</t>
  </si>
  <si>
    <t>WEB-SERVER Informatikai Szolgáltató Kft.</t>
  </si>
  <si>
    <t>Credit-Up Kereskedelmi és Szolgáltató Kft.</t>
  </si>
  <si>
    <t>Wit-in Comp Kft.</t>
  </si>
  <si>
    <t>DRYVIT PROFI Építőipari Szolgáltató és Kereskedelmi Bt.</t>
  </si>
  <si>
    <t>Karsol Gasztronómia Kft.</t>
  </si>
  <si>
    <t>GREEN-LOGISTIC Egészségügyi Szolgáltató Kft.</t>
  </si>
  <si>
    <t>HAMI 138 Kereskedelmi és Szolgáltató Bt.</t>
  </si>
  <si>
    <t>STARSET Kereskedelmi és Szolgáltató Kft.</t>
  </si>
  <si>
    <t>Foresta-Trans Kft.</t>
  </si>
  <si>
    <t>Gá-La Idegenforgalmi, Szolgáltató és Kereskedelmi Kft.</t>
  </si>
  <si>
    <t>Dr. Békés Fogszakorvosi Bt.</t>
  </si>
  <si>
    <t>NAGY-TÉ Forgácsoló és Vasipari Kft.</t>
  </si>
  <si>
    <t>FAM-ARZT Háziorvosi Bt.</t>
  </si>
  <si>
    <t>Társ-95 Acélszerkezet és Gépgyártó Építőipari Kft.</t>
  </si>
  <si>
    <t>Éliás Attila egyéni vállalkozó</t>
  </si>
  <si>
    <t>Varga-Szárnyas Baromfifeldolgozó Kft.</t>
  </si>
  <si>
    <t>KAROS-VET Kereskedelmi és Szolgáltató Kft.</t>
  </si>
  <si>
    <t>SHS ELEKTRO Kft.</t>
  </si>
  <si>
    <t>Liftgenerál Ipari és Kereskedelmi Kft.</t>
  </si>
  <si>
    <t>3 LP-Kanizsa Faipari, Kereskedelmi és Szolgáltató Kft.</t>
  </si>
  <si>
    <t>Kistari-Fa Termelő, Kereskedelmi és Szolgáltató Kft.</t>
  </si>
  <si>
    <t>STÚDIÓ DEKOR Kereskedelmi és Szolgáltató Kft.</t>
  </si>
  <si>
    <t>Gellén &amp; Gellén Kft.</t>
  </si>
  <si>
    <t>Reni-Haus Tanácsadó, Fejlesztő és Humán Szolgáltató Kft.</t>
  </si>
  <si>
    <t>SILKA Kft.</t>
  </si>
  <si>
    <t>Magnet-X  2000 Kereskedelmi és Szolgáltató Kft.</t>
  </si>
  <si>
    <t>Varró István egyéni vállalkozó</t>
  </si>
  <si>
    <t>Zebrano-Holz Kereskedelmi és Szolgáltató Kft.</t>
  </si>
  <si>
    <t>Gépjárműjavító és Ipari Szolgáltató Kft.</t>
  </si>
  <si>
    <t>Naturholztechnik Termelő és Szolgáltató Kft.</t>
  </si>
  <si>
    <t>Gyuri-Szállás Vendéglátóipari Kft.</t>
  </si>
  <si>
    <t>KÓBOR Pince Kereskedelmi, Mezőgazdasági és Szolg.  Kft.</t>
  </si>
  <si>
    <t>Perfekt Gold  Centrum Kereskedelmi és Szolgáltató Kft.</t>
  </si>
  <si>
    <t>Plinius Hungária  Mérnöki, Ipari és Kereskedelmi Kft.</t>
  </si>
  <si>
    <t>Pelso Management Kft.</t>
  </si>
  <si>
    <t>Kaposflex Vagyonkezelő Kft.</t>
  </si>
  <si>
    <t>Szigeti-Digital Kft.</t>
  </si>
  <si>
    <t>Sebestyén és Fia Kft.</t>
  </si>
  <si>
    <t>Aluglass Kft.</t>
  </si>
  <si>
    <t>Balaton Meat Baromfifeldolgozó Kft.</t>
  </si>
  <si>
    <t>Szentgyörgy-Invest Beruházó Kft.</t>
  </si>
  <si>
    <t>Fossura Kft.</t>
  </si>
  <si>
    <t>Ferrokov Kft.</t>
  </si>
  <si>
    <t>Lamello Faipari és Kereskedelmi Kft.</t>
  </si>
  <si>
    <t>Chocoland Kereskedelmi Kft.</t>
  </si>
  <si>
    <t>CSÉ &amp; EL Kft.</t>
  </si>
  <si>
    <t>Dilex 2009 Kft.</t>
  </si>
  <si>
    <t>Chrome Trade Kft.</t>
  </si>
  <si>
    <t>Keem Cipőipari és Kereskedelmi Kft.</t>
  </si>
  <si>
    <t>Le-Bu 2011 Kft.</t>
  </si>
  <si>
    <t>Észak-nyugati Patika Bt.</t>
  </si>
  <si>
    <t>Bárány Fogadó Kft.</t>
  </si>
  <si>
    <t>Mechanika Omega Kft.</t>
  </si>
  <si>
    <t>JSP Építő Kft.</t>
  </si>
  <si>
    <t>Armonea Hungary Kft.</t>
  </si>
  <si>
    <t>Légli Kerámia Gyártó és Forgalmazó Kft.</t>
  </si>
  <si>
    <t>Boden-Vin Borászati, Kereskedelmi Kft.</t>
  </si>
  <si>
    <t>ZSO-LI Kereskedelmi Kft.</t>
  </si>
  <si>
    <t>Rácz-Hús Kft.</t>
  </si>
  <si>
    <t>East-West Hof Kft.</t>
  </si>
  <si>
    <t>Három Iker Reklámszervező Bt.</t>
  </si>
  <si>
    <t>Csutak Invest Ingatlanhasznosító Kft.</t>
  </si>
  <si>
    <t>Kupecz Gumiszerviz Kft.</t>
  </si>
  <si>
    <t>Dezső Ferenc Kálmánné egyéni vállalkozó</t>
  </si>
  <si>
    <t>Somogy Rehabilitációs és Foglalkoztató Kft.</t>
  </si>
  <si>
    <t>Perfection International Trade Kft.</t>
  </si>
  <si>
    <t>Galvánplastik Kft.</t>
  </si>
  <si>
    <t>Észak-Balatoni Zrt.</t>
  </si>
  <si>
    <t>TÁCFOL Kft.</t>
  </si>
  <si>
    <t>Simon Szilikon Kft.</t>
  </si>
  <si>
    <t>LIATECH Kft.</t>
  </si>
  <si>
    <t>REBÓ-TEX Kft.</t>
  </si>
  <si>
    <t>Pannóniakert Kft.</t>
  </si>
  <si>
    <t>LARA-THERM Kft.</t>
  </si>
  <si>
    <t>Lencsés Erika egyéni vállalkozó</t>
  </si>
  <si>
    <t>HEDENT Bt.</t>
  </si>
  <si>
    <t>HAPPY-DAY 2000 Kereskedelmi és Szolgáltató Kft.</t>
  </si>
  <si>
    <t>Rebo-Tex Kereskedelmi és Szolgáltató Kft.</t>
  </si>
  <si>
    <t>DUNA-VIA Építőipari Kft.</t>
  </si>
  <si>
    <t>SHS Global Kft.</t>
  </si>
  <si>
    <t>Rego-Plast Bt.</t>
  </si>
  <si>
    <t>Jász-Terra Kft.</t>
  </si>
  <si>
    <t>Tüske Kft.</t>
  </si>
  <si>
    <t>Tisza Ablak Kft.</t>
  </si>
  <si>
    <t>Autófüred Kft.</t>
  </si>
  <si>
    <t>Szabózofa Kft.</t>
  </si>
  <si>
    <t>Treff Immo Kft.</t>
  </si>
  <si>
    <t>Megbízhatóság Bt.</t>
  </si>
  <si>
    <t>Szarvas és Vidéke Körzeti Takarékszövetkezet</t>
  </si>
  <si>
    <t>Agromix-2002 Kft.</t>
  </si>
  <si>
    <t>Lakitech Kft.</t>
  </si>
  <si>
    <t>Antal Sándor</t>
  </si>
  <si>
    <t>RMI Kft.</t>
  </si>
  <si>
    <t>Thermopaint Kft.</t>
  </si>
  <si>
    <t>Fazekas és Horváth Kft.</t>
  </si>
  <si>
    <t>Méter Mélyépítő Kft.</t>
  </si>
  <si>
    <t>Kerekes Bt.</t>
  </si>
  <si>
    <t>Jász Capital Kft.</t>
  </si>
  <si>
    <t>Szolnoktej Kft.</t>
  </si>
  <si>
    <t>Borbás Zsolt egyéni vállalkozó</t>
  </si>
  <si>
    <t>Lajtos és Társa Bt.</t>
  </si>
  <si>
    <t xml:space="preserve">Tiszántúli Mély- és Magasépítő Kft. </t>
  </si>
  <si>
    <t>CU IMPEX Kft.</t>
  </si>
  <si>
    <t xml:space="preserve">Penates Holding Kft. </t>
  </si>
  <si>
    <t>Medic Car Kft.</t>
  </si>
  <si>
    <t xml:space="preserve">Meki Kft. </t>
  </si>
  <si>
    <t xml:space="preserve">Brenda Optics Kft. </t>
  </si>
  <si>
    <t xml:space="preserve">ADV Management Kft. </t>
  </si>
  <si>
    <t>Flame-Sec Kft.</t>
  </si>
  <si>
    <t>Erdőhatár Erdészeti és Faipari Kft.</t>
  </si>
  <si>
    <t xml:space="preserve">Peet &amp; Cook Kft. </t>
  </si>
  <si>
    <t xml:space="preserve">Cartoranje Kft. </t>
  </si>
  <si>
    <t xml:space="preserve">mDurance Labor Terhelésélettani Kft. </t>
  </si>
  <si>
    <t>Danka Kocsi Kft.</t>
  </si>
  <si>
    <t>e-Couture Kft.</t>
  </si>
  <si>
    <t xml:space="preserve">Angel Sun Kft. </t>
  </si>
  <si>
    <t xml:space="preserve">Virescit Kft. </t>
  </si>
  <si>
    <t xml:space="preserve">Helical Kft. </t>
  </si>
  <si>
    <t>Exorno Kft.</t>
  </si>
  <si>
    <t>PUPÁK PÉK Kft.</t>
  </si>
  <si>
    <t>FISCH-BAU Bt.</t>
  </si>
  <si>
    <t>ARANYCIPÓ Kft.</t>
  </si>
  <si>
    <t>BSHGLOVES Kft.</t>
  </si>
  <si>
    <t>GABELIZ Kft.</t>
  </si>
  <si>
    <t xml:space="preserve">GREKSZA Kft. </t>
  </si>
  <si>
    <t>NAGYMÁNYOK-TK Kft.</t>
  </si>
  <si>
    <t>DRINX Kft.</t>
  </si>
  <si>
    <t>EUROCLIENS Kft.</t>
  </si>
  <si>
    <t>POROVICA-ÖKO Kft.</t>
  </si>
  <si>
    <t>Szava Bt.</t>
  </si>
  <si>
    <t>DÜRO-PACK Kft.</t>
  </si>
  <si>
    <t>GA-GENERÁL Kft.</t>
  </si>
  <si>
    <t>NESTRO HUNGARIA Kft.</t>
  </si>
  <si>
    <t>BÁNFAI ÉS TÁRSA Kft.</t>
  </si>
  <si>
    <t xml:space="preserve">FELÜLETVÉDELMI  Kft. </t>
  </si>
  <si>
    <t>Yuva Kft.</t>
  </si>
  <si>
    <t>HAICO Kft.</t>
  </si>
  <si>
    <t>KRI-TA Kft.</t>
  </si>
  <si>
    <t>KICSŐ  Kft.</t>
  </si>
  <si>
    <t xml:space="preserve">KNOCH Bőrdíszműves Kft. </t>
  </si>
  <si>
    <t>EURÓ-VAS Kft.</t>
  </si>
  <si>
    <t>LENTERDO Bt.</t>
  </si>
  <si>
    <t>G.B.T. HUNGARY Kft.</t>
  </si>
  <si>
    <t>KOVÁCS FAMILIA PANZIÓ VENDÉGLŐ</t>
  </si>
  <si>
    <t xml:space="preserve">Pécsváradi Architekt Kft. </t>
  </si>
  <si>
    <t>PROFIT HOLDING HUNGARY Zrt.</t>
  </si>
  <si>
    <t xml:space="preserve">EUNÍVÓ Tanácsadó Kft. </t>
  </si>
  <si>
    <t xml:space="preserve">HALKER  Mirelit Depo Kft. </t>
  </si>
  <si>
    <t xml:space="preserve">PANNONHOME  Kft. </t>
  </si>
  <si>
    <t xml:space="preserve">Nanoworx  Kft. </t>
  </si>
  <si>
    <t>Gáspár Csaba egyéni vállalkozó</t>
  </si>
  <si>
    <t xml:space="preserve">EZERINFÓ Média Hirdetési Szolgáltató és Lapkiadó Kft. </t>
  </si>
  <si>
    <t xml:space="preserve">HPT Consult Kft. </t>
  </si>
  <si>
    <t xml:space="preserve">Megyer Autócentrum Kft. </t>
  </si>
  <si>
    <t>TIG 2006 Adótanácsadó és Könyvelő Bt.</t>
  </si>
  <si>
    <t>ABANDON  Marketingk Kft.</t>
  </si>
  <si>
    <t>DENDRITE HUNGARY Szoftver Szolgáltató Kft.</t>
  </si>
  <si>
    <t>Tranzit Food Baromfifeldolgozó és Élelmiszeripari Kft.</t>
  </si>
  <si>
    <t>Platán Autóház Kft.</t>
  </si>
  <si>
    <t>Cavitation Energy Systems Kft.</t>
  </si>
  <si>
    <t>Akác-Centrum Kft.</t>
  </si>
  <si>
    <t>Quick 2000 Ipari, Kereskedelmi és Szolgáltató Kft.</t>
  </si>
  <si>
    <t>Hestra Hungary Kft.</t>
  </si>
  <si>
    <t>Alanex Kft.</t>
  </si>
  <si>
    <t>Master-Szolg Szolgáltató Kft.</t>
  </si>
  <si>
    <t>ELASTIC 2000 Szolgáltató Kft.</t>
  </si>
  <si>
    <t>T-DEX Kft.</t>
  </si>
  <si>
    <t>Görömbei András egyéni vállalkozó</t>
  </si>
  <si>
    <t>Nyírvet-Háza Kft.</t>
  </si>
  <si>
    <t>Nyír-Cargo Kereskedelmi és Szolgáltató Kft.</t>
  </si>
  <si>
    <t>K.F.ZS. Kereskedelmi és Szolgáltató Kft.</t>
  </si>
  <si>
    <t>Martin Bertold Kft.</t>
  </si>
  <si>
    <t>Szilágyi Ferencné</t>
  </si>
  <si>
    <t>Szikla-Terv Építési Tervezési és Kereskedelmi Kft.</t>
  </si>
  <si>
    <t>Viktória Pékség Termelő és Szolgáltató Kft.</t>
  </si>
  <si>
    <t>Halász Gábor egyéni vállalkozó</t>
  </si>
  <si>
    <t>Kálló-Platán Termelő és Szolgáltató Bt.</t>
  </si>
  <si>
    <t>Bihari és Fia Mezőgazdasági, Kereskedelmi és Szolgáltató Bt.</t>
  </si>
  <si>
    <t>Majláth-Gáz Kft.</t>
  </si>
  <si>
    <t>Eratisz-Villszer Kft.</t>
  </si>
  <si>
    <t>REGULÁTOR Termelő Szolgáltató és Kereskedelmi Kft.</t>
  </si>
  <si>
    <t>T.C.S. Stúdió Kft.</t>
  </si>
  <si>
    <t>Simon György Péter egyéni vállalkozó</t>
  </si>
  <si>
    <t>Szatmárkerház Kft.</t>
  </si>
  <si>
    <t>START-Rehab Rehabilitációs Kft.</t>
  </si>
  <si>
    <t>Korall Parfüm Kereskedelmi és Szolgáltató Kft.</t>
  </si>
  <si>
    <t>Magyar-Trans Kft.</t>
  </si>
  <si>
    <t>Kresznóczki Zoltán egyéni vállalkozó</t>
  </si>
  <si>
    <t>Nyír-Ablak Centrum Kereskedelmi és Szolgáltató Kft.</t>
  </si>
  <si>
    <t>KRS-INVEST Kft.</t>
  </si>
  <si>
    <t>Homaép-Ker Kereskedelmi és Szolgáltató Kft.</t>
  </si>
  <si>
    <t>T-Decor Építőipari, Tervező és Kivitelező Bt.</t>
  </si>
  <si>
    <t>Speciál Kontakt Kft.</t>
  </si>
  <si>
    <t>Villás János egyéni vállalkozó</t>
  </si>
  <si>
    <t>Fehér Hold Kereskedelmi, Termelő és Szolgáltató Kft.</t>
  </si>
  <si>
    <t>Petrilla Sándor egyéni vállalkozó</t>
  </si>
  <si>
    <t>Enfir Controll Kft.</t>
  </si>
  <si>
    <t>Koczkás Zsolt egyéni vállalkozó</t>
  </si>
  <si>
    <t>Bölcskei Transz-Ker Kft.</t>
  </si>
  <si>
    <t>SBS Tactical Baits Kft.</t>
  </si>
  <si>
    <t>Mikó és Társa Kft.</t>
  </si>
  <si>
    <t>Optinet Hungária Kommunikációs és Informatikai Kft.</t>
  </si>
  <si>
    <t>Pet-Line Plast Kft.</t>
  </si>
  <si>
    <t>Tomkó Zoltán egyéni vállalkozó</t>
  </si>
  <si>
    <t>Judikné Lukács Enikő egyéni vállalkozó</t>
  </si>
  <si>
    <t>Kiss B. Logisztikai Kft.</t>
  </si>
  <si>
    <t>Kizso Bútor Gyártó és Kereskedelmi Kft.</t>
  </si>
  <si>
    <t>Management Hungary Tanácsadó és Szolgáltató Bt.</t>
  </si>
  <si>
    <t>Sprint Expressz Kft.</t>
  </si>
  <si>
    <t>Farkas Dóra egyéni vállalkozó</t>
  </si>
  <si>
    <t>Nyír-Kiadó Kft.</t>
  </si>
  <si>
    <t>Four Sibling Kft.</t>
  </si>
  <si>
    <t>Mekas Bt.</t>
  </si>
  <si>
    <t>Parti-Comp Szolgáltató és Kereskedelmi Kft.</t>
  </si>
  <si>
    <t xml:space="preserve">P&amp;H Conto Kft. </t>
  </si>
  <si>
    <t>Fabu Tibor egyéni vállalkozó</t>
  </si>
  <si>
    <t>Kovács TÜZÉP, Vida Erzsébet egyéni vállalkozó</t>
  </si>
  <si>
    <t>RTN Plusz Rehabilitációs, Termelő, Kereskedelmi Kft.</t>
  </si>
  <si>
    <t>Nyírfa Árnyékolástechnikai Kereskedelmi, Gyártó Kft.</t>
  </si>
  <si>
    <t>Raktárbázis-Tranzit Termelő-, Szolgáltató- és Ker. Kft.</t>
  </si>
  <si>
    <t>Előre Vizisport Turistaház és Camping Kereskedelmi Kft.</t>
  </si>
  <si>
    <t>DOH-MÉH Szolgáltató, Mezőgazdasági Termelő és Ker. Bt.</t>
  </si>
  <si>
    <t>AGRICOLAE Mezőgazdasági, Kereskedelmi és Szolgált. Kft.</t>
  </si>
  <si>
    <t>IVANKA Factory Zrt.</t>
  </si>
  <si>
    <t>Prime Belváros Kft.</t>
  </si>
  <si>
    <t>Euro-Profi Kft.</t>
  </si>
  <si>
    <t>KÉ-KER Kft.</t>
  </si>
  <si>
    <t>Üzleti Rendszerek Informatikai Szolgáltató Kft.</t>
  </si>
  <si>
    <t>Reklámhordozók Kft.</t>
  </si>
  <si>
    <t>P-Menedzsment Kft.</t>
  </si>
  <si>
    <t>Promissio Kft.</t>
  </si>
  <si>
    <t>Profield 2008 Kft.</t>
  </si>
  <si>
    <t>Prowide Kft.</t>
  </si>
  <si>
    <t>Ferenczi Épületgépészeti Kft.</t>
  </si>
  <si>
    <t>Foldana Kft.</t>
  </si>
  <si>
    <t>CLOSE Kft.</t>
  </si>
  <si>
    <t>Makói-Fémipari Kereskedelmi Kft.</t>
  </si>
  <si>
    <t>Aeroprodukt Zrt.</t>
  </si>
  <si>
    <t>Moltech AH Anyagmozgatás- és Hajtástechnikai Kft.</t>
  </si>
  <si>
    <t>SCABELLO Ipari és Szolgáltató Bt.</t>
  </si>
  <si>
    <t>MÓRA-INVEST Beruházó, Fejlesztő és Kivitelező Kft.</t>
  </si>
  <si>
    <t>Gulyás János és Társa Kereskedelmi Kft.</t>
  </si>
  <si>
    <t>SAPORIS Kereskedelmi Kft.</t>
  </si>
  <si>
    <t>Clean Star Complex Kft.</t>
  </si>
  <si>
    <t>Metrimed Orvosi Műszergyártó Kft.</t>
  </si>
  <si>
    <t>BELLA ITALIA Kereskedelmi Bt.</t>
  </si>
  <si>
    <t>Gasztro Szentes Vendéglátó és Kereskedelmi Kft.</t>
  </si>
  <si>
    <t>Star Construct Kft.</t>
  </si>
  <si>
    <t>THERMÁLGYŰRŰ Turisztikai és Vendéglátó Kft.</t>
  </si>
  <si>
    <t>NATURTREND Impex Kereskedelmi és Szolgáltató Kft.</t>
  </si>
  <si>
    <t>BÉKE TANSZÉK Vendéglátó Bt.</t>
  </si>
  <si>
    <t>s-Paw Kereskedelmi és Szolgáltató Bt.</t>
  </si>
  <si>
    <t>Prémium Kert Kereskedelmi és Szolgáltató Kft.</t>
  </si>
  <si>
    <t>Zöldségcentrum Kereskedelmi, Termeltető és Szolgáltató Kft.</t>
  </si>
  <si>
    <t>DÉL ÁSVÁNYVÍZ Kereskedelmi és Szolgáltató Kft.</t>
  </si>
  <si>
    <t>ÚJ-HAJ Szolgáltató Kft.</t>
  </si>
  <si>
    <t>GILL Truck &amp; Trailer Servis Szolgáltató Kft.</t>
  </si>
  <si>
    <t>Marostech Ipari és Szolgáltató Kft.</t>
  </si>
  <si>
    <t>Antikvárium.hu Kft.</t>
  </si>
  <si>
    <t>Maros Wood Kereskedelmi és Szolgáltató Kft.</t>
  </si>
  <si>
    <t>Mc-Krómer Kft.</t>
  </si>
  <si>
    <t>IGTERM Kft.</t>
  </si>
  <si>
    <t>Lochner Vagyonvédelmi, Kereskedelmi és Szolgáltató Kft.</t>
  </si>
  <si>
    <t>EB Team Pénzügyi és Tanácsadó Kft.</t>
  </si>
  <si>
    <t>PREPOLIMER Ipari és Kereskedelmi Kft.</t>
  </si>
  <si>
    <t>SkyPlusz Kereskedelmi és Szolgáltató Kft.</t>
  </si>
  <si>
    <t>T.R.Z. Invest Kereskedelmi és Szolgáltató Kft.</t>
  </si>
  <si>
    <t>MAROS FITT PARK Szolgáltató és Kereskedelmi Bt.</t>
  </si>
  <si>
    <t>Maros-Depo Kft.</t>
  </si>
  <si>
    <t>Innomedio Kereskedelmi és Szolgáltató Kft.</t>
  </si>
  <si>
    <t>Lamda Team Kereskedelmi és Szolgáltató Kft.</t>
  </si>
  <si>
    <t>Családi Szerencse Kft.</t>
  </si>
  <si>
    <t>PC TRADE Kft.</t>
  </si>
  <si>
    <t>Adónapló Könyvelői Bt.</t>
  </si>
  <si>
    <t>Calen D. Kereskedelmi és Szolgáltató Bt.</t>
  </si>
  <si>
    <t>RH Faktor Szolgáltató Kft.</t>
  </si>
  <si>
    <t>DIGART-M Szolgáltató Kft.</t>
  </si>
  <si>
    <t>Global Fruit Kereskedelmi és Szolgáltató Kft.</t>
  </si>
  <si>
    <t>Gyemba Kft.</t>
  </si>
  <si>
    <t>FÚZIÓ-HOLDING Szolgáltató és Tanácsadó Kft.</t>
  </si>
  <si>
    <t>Tisza Expo Rendezvényszolgáltató Kft.</t>
  </si>
  <si>
    <t>LUMBER 2009 Kft.</t>
  </si>
  <si>
    <t>Tonomár Ker Termelő és Kereskedő Kft.</t>
  </si>
  <si>
    <t>Tonomár Kertészet Termelő és Szolgáltató Kft.</t>
  </si>
  <si>
    <t>DÉLFA PLUSZ Faipari-Építőipari Kereskedelmi és Szolg. Kft.</t>
  </si>
  <si>
    <t>Molnár István egyéni vállalkozó</t>
  </si>
  <si>
    <t>Sanex Pro Ipari Kereskedelmi és Szolgáltató Kft.</t>
  </si>
  <si>
    <t>Bori Attila András egyéni vállalkozó</t>
  </si>
  <si>
    <t>Káré István egyéni vállalkozó</t>
  </si>
  <si>
    <t>Gőgh József egyéni vállalkozó</t>
  </si>
  <si>
    <t>Kiss József egyéni vállalkozó</t>
  </si>
  <si>
    <t>EUROPLAN Hungary Tervező, Kivitelező, Oktató Kft.</t>
  </si>
  <si>
    <t>Sárrét-Food Kft.</t>
  </si>
  <si>
    <t>Hungaro-Food 2009 Kft.</t>
  </si>
  <si>
    <t>Macera Bt.</t>
  </si>
  <si>
    <t>Csizmadia Zsolt</t>
  </si>
  <si>
    <t>Informax Euro K+F Nonprofit Kft.</t>
  </si>
  <si>
    <t>SZARVASI UNITRANS Szállítási és Szolgáltató Kft.</t>
  </si>
  <si>
    <t>LikeFest Kft.</t>
  </si>
  <si>
    <t>Ottlakai Gepida Kft.</t>
  </si>
  <si>
    <t>STEEL DESIGN Kft.</t>
  </si>
  <si>
    <t>Kürti Kft.</t>
  </si>
  <si>
    <t>Rozsda-Stop Kft.</t>
  </si>
  <si>
    <t>FÜZESTUNING Kereskedelmi és Szolgáltató Bt.</t>
  </si>
  <si>
    <t>Extruo-Ép Kft.</t>
  </si>
  <si>
    <t>Tufa Csobog Kft.</t>
  </si>
  <si>
    <t>ÖkoLabor Kft.</t>
  </si>
  <si>
    <t>Csontos Gyuláné</t>
  </si>
  <si>
    <t>Szabó Sándorné</t>
  </si>
  <si>
    <t>Ergofém Gyártó és Szolgáltató Kft.</t>
  </si>
  <si>
    <t>CARLO QUALITY Biztonságtechnikai Kft.</t>
  </si>
  <si>
    <t>Medicus Contact Kft.</t>
  </si>
  <si>
    <t>Csaba-Pack Kft.</t>
  </si>
  <si>
    <t>Timda Agroház Kft.</t>
  </si>
  <si>
    <t>Tóth és Társai Kft.</t>
  </si>
  <si>
    <t>Vidra Tanya Kft.</t>
  </si>
  <si>
    <t>Bartyik István</t>
  </si>
  <si>
    <t>Iparos Klub Vendéglő Kft.</t>
  </si>
  <si>
    <t>Vésztő Kert Kft.</t>
  </si>
  <si>
    <t>Szerviz-Bodzás Kft.</t>
  </si>
  <si>
    <t>Országos Karbantartó és Építőipari Kft.</t>
  </si>
  <si>
    <t>Muffancs Kft.</t>
  </si>
  <si>
    <t>Agro Fire Kft.</t>
  </si>
  <si>
    <t>HOCH-KER Kereskedelmi Kft.</t>
  </si>
  <si>
    <t>Erkálos Trade Kft.</t>
  </si>
  <si>
    <t>Délcom  Kft.</t>
  </si>
  <si>
    <t>Gyopár-Fish Kft.</t>
  </si>
  <si>
    <t>Horváth András egyéni vállalkozó</t>
  </si>
  <si>
    <t>Barna és Barna Kft.</t>
  </si>
  <si>
    <t>Leg-Textil Kft.</t>
  </si>
  <si>
    <t>Bajaczán Mihály</t>
  </si>
  <si>
    <t>Jó Barátok Kft.</t>
  </si>
  <si>
    <t>Sani-Med Trans Kft.</t>
  </si>
  <si>
    <t>Csorvás-Pharma Kft.</t>
  </si>
  <si>
    <t>Csárda-Tex Kft.</t>
  </si>
  <si>
    <t>Intervaltime Kft.</t>
  </si>
  <si>
    <t>Madarász Kft.</t>
  </si>
  <si>
    <t>Füzes TV Kft.</t>
  </si>
  <si>
    <t>Szécsi és Társa Kft.</t>
  </si>
  <si>
    <t>Gyoma-Mélyépítő Kft.</t>
  </si>
  <si>
    <t>Endrődi Kenyér Kft.</t>
  </si>
  <si>
    <t>Liget Hotel Kft.</t>
  </si>
  <si>
    <t>Endrőd-Holding Kereskedelmi és Szolgáltató Kft.</t>
  </si>
  <si>
    <t>Betű-Net Média- és Hírügynökség Kft.</t>
  </si>
  <si>
    <t>Marathon Kft.</t>
  </si>
  <si>
    <t>ER-Ker Nuts Kft.</t>
  </si>
  <si>
    <t>Bazsi-Ép Kft.</t>
  </si>
  <si>
    <t>Agro-Lift Kft.</t>
  </si>
  <si>
    <t>Szabó Lászlóné egyéni vállalkozó</t>
  </si>
  <si>
    <t>Top Mester Kft.</t>
  </si>
  <si>
    <t>Szokolainé Zana Ilona egyéni vállalkozó</t>
  </si>
  <si>
    <t>Schriffert Kereskedőház Ipari, Kereskedelmi és Szolg.  Bt.</t>
  </si>
  <si>
    <t>POWER PETROL Kft.</t>
  </si>
  <si>
    <t>Makula Fivérek Építőipari Szolgáltató Kft.</t>
  </si>
  <si>
    <t>Diavoletto-Trade Kft.</t>
  </si>
  <si>
    <t>Gyula-Med Kft.</t>
  </si>
  <si>
    <t>Sanirent Kft.</t>
  </si>
  <si>
    <t>GEOMARK Mezőgazdasági Termelő, Ker. és Szolgáltató Kft.</t>
  </si>
  <si>
    <t>Perei lászló egyéni vállalkozó</t>
  </si>
  <si>
    <t>Fogatos- Drink Kft.</t>
  </si>
  <si>
    <t>Grape-Vine Bortermelő és Kereskedelmi Kft.</t>
  </si>
  <si>
    <t>CSUPA TEAM Kft.</t>
  </si>
  <si>
    <t>Kiskunsági Borászat Borászati Kft.</t>
  </si>
  <si>
    <t>Fantal Faipari Kereskedelmi és Szolgáltató Kft.</t>
  </si>
  <si>
    <t>CAR-TEX HALAS Feldolgozó és Kereskedelmi Kft.</t>
  </si>
  <si>
    <t>VARGA TANYA Idegenforgalmi és Vendéglátó Kft.</t>
  </si>
  <si>
    <t>B-WELL Panzió és Pihenőpark Szolgáltató Kft.</t>
  </si>
  <si>
    <t>Zsikla József egyéni vállalkozó</t>
  </si>
  <si>
    <t>Eiler Imre egyéni vállalkozó</t>
  </si>
  <si>
    <t>AUTÓ-TAKÁCS Kft.</t>
  </si>
  <si>
    <t>ÁRON-CAR Kereskedelmi és Szolgáltató Bt.</t>
  </si>
  <si>
    <t>LOMINOR Kft.</t>
  </si>
  <si>
    <t>Miskei László egyéni vállalkozó</t>
  </si>
  <si>
    <t>SAFETY Ruházati, Kereskedelmi és Szolgáltató Kft.</t>
  </si>
  <si>
    <t>BIOMASSZA Magyarország Kft.</t>
  </si>
  <si>
    <t>Puskás és Családja Vendéglátó és Kereskedelmi Bt.</t>
  </si>
  <si>
    <t>Bácska-Agrárszolgáltató Szolgáltató és Kereskedelmi Bt.</t>
  </si>
  <si>
    <t>BE-BE Kereskedelmi Kft.</t>
  </si>
  <si>
    <t>ABAR-MAX Kereskedelmi és Szolgáltató Kft.</t>
  </si>
  <si>
    <t>Fritz Élelmiszerkereskedelmi Kft.</t>
  </si>
  <si>
    <t>Patent Kereskedelmi Bt.</t>
  </si>
  <si>
    <t>Bányainé Kistamás Erzsébet egyéni vállalkozó</t>
  </si>
  <si>
    <t>REBÓ-TEX Kereskedelmi és Szolgáltató Kft.</t>
  </si>
  <si>
    <t>KECELI SÓLYOMSZEM Biztonsági Csoport Bt.</t>
  </si>
  <si>
    <t>HARASZTY &amp;TÁRSA Kereskedelmi és Szolgáltató Kft.</t>
  </si>
  <si>
    <t>Tolnai Adorján egyéni vállalkozó</t>
  </si>
  <si>
    <t>KON-HITECH Kereskedelmi és Szolgáltató Kft.</t>
  </si>
  <si>
    <t>Csernik Attila egyéni vállalkozó</t>
  </si>
  <si>
    <t>MérnökNet Építőipari és Szolgáltató Kft.</t>
  </si>
  <si>
    <t>SÜTEMÉNYORSZÁG Kereskedelmi és Szolgáltató  Bt.</t>
  </si>
  <si>
    <t>UJINVEST Kereskedelmi és Szolgáltató Kft.</t>
  </si>
  <si>
    <t>Building &amp; Retouch Kereskedelmi Kft.</t>
  </si>
  <si>
    <t>SZIGETI PACK Műanyag-feldolgozó Kft.</t>
  </si>
  <si>
    <t>BAU-JA Ingatlanforgalmazó és Generálkivezető Kft.</t>
  </si>
  <si>
    <t>FIREPROOF TEAM Építőipari és Szolgáltató Kft.</t>
  </si>
  <si>
    <t>Favorit Bread Kft.</t>
  </si>
  <si>
    <t>REFIDIM-H Kereskedelmi és Szolgáltató Kft.</t>
  </si>
  <si>
    <t>T(h)iger Ázsiai Gyorsétterem Kft.</t>
  </si>
  <si>
    <t>ROLLSPED Szállító és Szállítmányozó Kft.</t>
  </si>
  <si>
    <t>Centrál-Mentál Szociális Szolgáltató és Munkarehabilit. Kft.</t>
  </si>
  <si>
    <t>S.O.S. Alfa Biztonsági, Tanácsadó, Kereskedelmi és Szolg. Kft.</t>
  </si>
  <si>
    <t>PEKI RESTAURANT Vendéglátóipari, Kereskedelmi Kft.</t>
  </si>
  <si>
    <t>COMPUTER-DIGITAL Kereskedelmi és Szolgáltató Kft.</t>
  </si>
  <si>
    <t>SZIL-DOBOZ Kereskedelmi és Szolgáltató Kft.</t>
  </si>
  <si>
    <t>Farkas Ferenc Faipari Kft.</t>
  </si>
  <si>
    <t>MTX HUNGÁRIA Kereskedelmi és Szolgáltató Kft.</t>
  </si>
  <si>
    <t>KÓRÉ &amp; Társa Vas- és Fémipari Kft.</t>
  </si>
  <si>
    <t>PÁRNI Kft.</t>
  </si>
  <si>
    <t>KNIPL Kft.</t>
  </si>
  <si>
    <t>DUNARÉT Termelő és Szolgáltató Kft.</t>
  </si>
  <si>
    <t>Lumberman Kft.</t>
  </si>
  <si>
    <t>ESKÜDTNÉ VARGA ÉVA KRISZTINA egyéni vállalkozó</t>
  </si>
  <si>
    <t>Information Systems Technology Kft.</t>
  </si>
  <si>
    <t>LUC GATTER Faipari Kft.</t>
  </si>
  <si>
    <t>OPTIMUS-QV Vendéglátó Kft.</t>
  </si>
  <si>
    <t>MEKO-HAMI Kft.</t>
  </si>
  <si>
    <t>Rebó-Tex Kereskedelmi és Szolgáltató Kft.</t>
  </si>
  <si>
    <t>Greiling Kereskedelmi és Szolgáltató Kft.</t>
  </si>
  <si>
    <t>AFP 2008. Szakértői és Szolgáltató Kft.</t>
  </si>
  <si>
    <t>MELO-TEX Kereskedelmi és Szolgáltató Kft.</t>
  </si>
  <si>
    <t>BETTY 96 Kersekedelmi és Szolgáltató Kft.</t>
  </si>
  <si>
    <t>TÜKÖR Kereskedelmi Kkt.</t>
  </si>
  <si>
    <t>FEZO-LINE Kereskedelmi és Szolgáltató Kft.</t>
  </si>
  <si>
    <t>KORREKT-KÚT Kft.</t>
  </si>
  <si>
    <t>Keresi-Trans Kft.</t>
  </si>
  <si>
    <t>GYORS és FRISS Kereskedelmi és Szolgáltató Bt.</t>
  </si>
  <si>
    <t>SZ+C STÚDIÓ Kft.</t>
  </si>
  <si>
    <t>Gemencrehab Ipari, Kereskedelmi és Szolgáltató Kft.</t>
  </si>
  <si>
    <t>Merkl Krisztina egyéni vállalkozó</t>
  </si>
  <si>
    <t>REVAR Textil és Ruhaipari Szolgáltató és Kereskedelmi Kft.</t>
  </si>
  <si>
    <t>V &amp; PERIKO Kereskedelmi Szolgáltató és Ingatlanhaszn. Kft.</t>
  </si>
  <si>
    <t>Szendrő-Galva Felületkezelő és Fémipari Kft.</t>
  </si>
  <si>
    <t>Első Magyar Tisztatéri Mosoda Kft.</t>
  </si>
  <si>
    <t>HIDROMECHANIKA Alkatrészgyártó Kft.</t>
  </si>
  <si>
    <t>ARATRUM Kft.</t>
  </si>
  <si>
    <t>MeDoGép Kft.</t>
  </si>
  <si>
    <t>AVENTIS CONSULT Üzleti Tanácsadó Kft.</t>
  </si>
  <si>
    <t>Major-Minor Kereskedelmi és Szolgáltató Kft.</t>
  </si>
  <si>
    <t>Hunland Food Kereskedelmi és Szolgáltató Kft.</t>
  </si>
  <si>
    <t>INVESZT-FA Kft.</t>
  </si>
  <si>
    <t>ALUSZEFÉM Szendrői Fémipari Kft.</t>
  </si>
  <si>
    <t>Edelényi Csoki Kft.</t>
  </si>
  <si>
    <t>Polilux Kereskedelmi és Szolgáltató Kft.</t>
  </si>
  <si>
    <t>SZILDÁN Kft.</t>
  </si>
  <si>
    <t>HRABA-ÉPKER Építőipari, Kereskedelmi és Szolgáltató Kft.</t>
  </si>
  <si>
    <t>Heinrich Family Ipari, Kereskedő, Szolgáltató Kft.</t>
  </si>
  <si>
    <t>DINETT Kft.</t>
  </si>
  <si>
    <t>BUSZ PETROL Kereskedelmi és Szolgáltató Kft.</t>
  </si>
  <si>
    <t>Borsod Cargo Kft.</t>
  </si>
  <si>
    <t>DEMKÓ-MED kft.</t>
  </si>
  <si>
    <t>SkyLAN Hálózatépítő Kft.</t>
  </si>
  <si>
    <t>Jump Kft.</t>
  </si>
  <si>
    <t>Spéci-Flotta Szerviz Kft.</t>
  </si>
  <si>
    <t>POLONKAI Autószervíz Kft.</t>
  </si>
  <si>
    <t>Rivnyák és Társa Ipari, Kereskedelmi és Szolgáltató Kft.</t>
  </si>
  <si>
    <t>CELTIC Elektro, Építő és Kereskedelmi Kft.</t>
  </si>
  <si>
    <t>HOSPI-MED Egészségügyi Szolgáltató, Kereskedelmi Kft.</t>
  </si>
  <si>
    <t>Képes és Társa Kft.</t>
  </si>
  <si>
    <t>BORSODSZER Építő és Szerelő Kft.</t>
  </si>
  <si>
    <t>CEVEX Építő Mérnöki Kft.</t>
  </si>
  <si>
    <t>PAR-KER Építőipari, Kereskedelmi és Szolgáltató Kft.</t>
  </si>
  <si>
    <t>FA-KER BAU Építőipari és Szolgáltató Kft.</t>
  </si>
  <si>
    <t>BUPE Kft.</t>
  </si>
  <si>
    <t>Work- Top Kft.</t>
  </si>
  <si>
    <t>Metal Sound Kereskedelmi és Vendéglátó Kft.</t>
  </si>
  <si>
    <t>Ácskapocs Trend Kereskedelmi Kft.</t>
  </si>
  <si>
    <t>ABLONCZY Kft.</t>
  </si>
  <si>
    <t>Mini Magic Bt.</t>
  </si>
  <si>
    <t>Bódva House Kft.</t>
  </si>
  <si>
    <t>Diósgyőr Marketing Kft.</t>
  </si>
  <si>
    <t>Zemplén Híd Kft.</t>
  </si>
  <si>
    <t>B.N.B. Technika Ipari, Kereskedelmi és Szolgáltató Kft.</t>
  </si>
  <si>
    <t>Felhegyi Erdőtulajdonosok Szolgáltató Kft.</t>
  </si>
  <si>
    <t>Oxi Ász Kft.</t>
  </si>
  <si>
    <t>BENCZE VILL Kft.</t>
  </si>
  <si>
    <t>SWARC-NÁDER Bt.</t>
  </si>
  <si>
    <t>Vezendi Kft.</t>
  </si>
  <si>
    <t>Profin Professional Kft.</t>
  </si>
  <si>
    <t>Tokaj Turizmus Zrt.</t>
  </si>
  <si>
    <t>LEN-TERV Tervező Iroda Bt.</t>
  </si>
  <si>
    <t>Kispatak-2000 Kereskedelmi Kft.</t>
  </si>
  <si>
    <t>Kiss László egyéni vállalkozó</t>
  </si>
  <si>
    <t>SPIKO-REX Fémszerkezetgyártó és Szolgáltató Kft.</t>
  </si>
  <si>
    <t>Hegedűsné Dakos Zsuzsa egyéni vállalkozó</t>
  </si>
  <si>
    <t>Monoki Krsztián egyéni vállalkozó</t>
  </si>
  <si>
    <t>Oláh József egyéni vállalkozó</t>
  </si>
  <si>
    <t>PERINTPART Kereskedelmi és Szolgáltató Kft.</t>
  </si>
  <si>
    <t>Szervizcentrál Kft.</t>
  </si>
  <si>
    <t>SPEKTRUM-3 Vállalkozás- és Térségfejlesztő Kft.</t>
  </si>
  <si>
    <t>PORTSELÁT Ipari, Kereskedelmi és Szolgáltató Kft.</t>
  </si>
  <si>
    <t>Puchnyák Gábor egyéni vállalkozó</t>
  </si>
  <si>
    <t>Fedrid Építőipari, Szolgáltató és Gyártó Kft.</t>
  </si>
  <si>
    <t>Energo-Trend Kft.</t>
  </si>
  <si>
    <t>Lavotha Gábor egyéni vállalkozó</t>
  </si>
  <si>
    <t>Zeher Mónika egyéni vállalkozó</t>
  </si>
  <si>
    <t>ABAÚJ HUMÁNERŐ Kereskedelmi és Szolgáltató Kft.</t>
  </si>
  <si>
    <t>ÖKOFERM Invest Kft.</t>
  </si>
  <si>
    <t>GÁBRIEL PRO Kereskedelmi, Szolgáltató Kft.</t>
  </si>
  <si>
    <t>Mirage-Fittness Kft.</t>
  </si>
  <si>
    <t>Extremoutdoor Bt.</t>
  </si>
  <si>
    <t>VISUAL EXPON Kereskedelmi és Szolgáltató Kft.</t>
  </si>
  <si>
    <t>László Irén egyéni vállalkozó</t>
  </si>
  <si>
    <t>Bernátné Deák Zita egyéni vállalkozó</t>
  </si>
  <si>
    <t>fps webügynökség Számítástechnikai, Szolgáltató és Ker. Kft.</t>
  </si>
  <si>
    <t>Andan Marketing Kereskedelmi és Szolgáltató Kft.</t>
  </si>
  <si>
    <t>TARJÁN GLASS Kft.</t>
  </si>
  <si>
    <t>Elektronikai Győri-Kovács Alkatrészgyártó Kft.</t>
  </si>
  <si>
    <t>Borítékonline.hu Kft.</t>
  </si>
  <si>
    <t>NBO-Magyarország Kereskedelmi és Szolgáltató Kft.</t>
  </si>
  <si>
    <t>FESPIZZ Kereskedelmi és Szolgáltató Kft.</t>
  </si>
  <si>
    <t>LIBB HUNGARY Kereskedelmi és Szolgáltató Kft.</t>
  </si>
  <si>
    <t>OTYS ÚTTECHNIKA Kft.</t>
  </si>
  <si>
    <t>CLEAR &amp; LUCKY Kereskedelmi és Szolgáltató Kft.</t>
  </si>
  <si>
    <t>Kóka Lilla Barbara egyéni vállalkozó</t>
  </si>
  <si>
    <t>TERDOX TRADE Kft.</t>
  </si>
  <si>
    <t>Tiszta Autó Szolgáltató és Kereskedelmi Bt.</t>
  </si>
  <si>
    <t>Aprómajorság Kft.</t>
  </si>
  <si>
    <t>ANDRÁS HOLZ Kereskedő, Termelő és Szolgáltató Kft.</t>
  </si>
  <si>
    <t>KASZA-ÉPSZER Kft.</t>
  </si>
  <si>
    <t>RUTILKVARC Kft.</t>
  </si>
  <si>
    <t>ÖKO FERMENT GLOBÁL Kft.</t>
  </si>
  <si>
    <t>STEELVENT 2000 Csavar és Húzottáru Ipari Keresk. Zrt.</t>
  </si>
  <si>
    <t>Rácz Gergely</t>
  </si>
  <si>
    <t>Gyetvai Pack Kft.</t>
  </si>
  <si>
    <t>Gaszting Kft.</t>
  </si>
  <si>
    <t>Nagyfény Bt.</t>
  </si>
  <si>
    <t>Csúcs Hegesztéstechnikai Kft.</t>
  </si>
  <si>
    <t>Humán-Org Kft.</t>
  </si>
  <si>
    <t>ABA-Clean Kft.</t>
  </si>
  <si>
    <t>HESI Kft.</t>
  </si>
  <si>
    <t>Contindigo Kft.</t>
  </si>
  <si>
    <t>Gondos Agrikultúra Kft.</t>
  </si>
  <si>
    <t>Norbal Kft.</t>
  </si>
  <si>
    <t>Art Glass Parád Kft.</t>
  </si>
  <si>
    <t>K-Aeroplastico Kft.</t>
  </si>
  <si>
    <t>KORONA-KÖMLŐ Kft.</t>
  </si>
  <si>
    <t>Demjén Termál Fürdő Kft.</t>
  </si>
  <si>
    <t>Lanet Investment Kft.</t>
  </si>
  <si>
    <t>BIOBAU-2000 Bt.</t>
  </si>
  <si>
    <t>Gasthaus-Grill Kft.</t>
  </si>
  <si>
    <t>MátraCOMP Kft.</t>
  </si>
  <si>
    <t>HG-60 Kft.</t>
  </si>
  <si>
    <t>SUBROSA-RX Kft.</t>
  </si>
  <si>
    <t>Határtalanul Iroda Kft.</t>
  </si>
  <si>
    <t xml:space="preserve">GépALK 2005 Kft. </t>
  </si>
  <si>
    <t xml:space="preserve">Szebán-97 Bt. </t>
  </si>
  <si>
    <t xml:space="preserve">A vállalkozás/egyéni vállalkozó 
megnevezése/neve 
</t>
  </si>
  <si>
    <t>Csongrád megye összesen</t>
  </si>
  <si>
    <t xml:space="preserve">
Támogatás
összege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</si>
</sst>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#,##0.000"/>
    <numFmt numFmtId="169" formatCode="#,##0.0"/>
    <numFmt numFmtId="170" formatCode="0.0000"/>
    <numFmt numFmtId="171" formatCode="0.000000"/>
    <numFmt numFmtId="172" formatCode="[$€-2]\ #\ ##,000_);[Red]\([$€-2]\ #\ ##,000\)"/>
    <numFmt numFmtId="173" formatCode="0.0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6">
      <alignment/>
      <protection/>
    </xf>
    <xf numFmtId="0" fontId="4" fillId="0" borderId="10" xfId="56" applyFont="1" applyFill="1" applyBorder="1" applyAlignment="1">
      <alignment horizontal="center"/>
      <protection/>
    </xf>
    <xf numFmtId="3" fontId="4" fillId="0" borderId="10" xfId="56" applyNumberFormat="1" applyFont="1" applyBorder="1">
      <alignment/>
      <protection/>
    </xf>
    <xf numFmtId="0" fontId="4" fillId="0" borderId="10" xfId="56" applyFont="1" applyBorder="1">
      <alignment/>
      <protection/>
    </xf>
    <xf numFmtId="3" fontId="4" fillId="0" borderId="10" xfId="56" applyNumberFormat="1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>
      <alignment/>
      <protection/>
    </xf>
    <xf numFmtId="0" fontId="6" fillId="0" borderId="10" xfId="56" applyFont="1" applyFill="1" applyBorder="1" applyAlignment="1">
      <alignment horizontal="left"/>
      <protection/>
    </xf>
    <xf numFmtId="0" fontId="6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0" fontId="6" fillId="0" borderId="10" xfId="56" applyFont="1" applyBorder="1" applyAlignment="1">
      <alignment horizontal="center"/>
      <protection/>
    </xf>
    <xf numFmtId="0" fontId="4" fillId="0" borderId="0" xfId="56" applyFont="1">
      <alignment/>
      <protection/>
    </xf>
    <xf numFmtId="3" fontId="4" fillId="0" borderId="10" xfId="56" applyNumberFormat="1" applyFont="1" applyFill="1" applyBorder="1" applyAlignment="1">
      <alignment horizontal="center"/>
      <protection/>
    </xf>
    <xf numFmtId="3" fontId="6" fillId="0" borderId="10" xfId="56" applyNumberFormat="1" applyFont="1" applyBorder="1">
      <alignment/>
      <protection/>
    </xf>
    <xf numFmtId="0" fontId="4" fillId="0" borderId="10" xfId="56" applyFont="1" applyFill="1" applyBorder="1" applyAlignment="1">
      <alignment horizontal="left"/>
      <protection/>
    </xf>
    <xf numFmtId="3" fontId="4" fillId="0" borderId="10" xfId="56" applyNumberFormat="1" applyFont="1" applyFill="1" applyBorder="1" applyAlignment="1">
      <alignment horizontal="right"/>
      <protection/>
    </xf>
    <xf numFmtId="2" fontId="4" fillId="0" borderId="10" xfId="56" applyNumberFormat="1" applyFont="1" applyFill="1" applyBorder="1" applyAlignment="1">
      <alignment horizontal="center"/>
      <protection/>
    </xf>
    <xf numFmtId="173" fontId="4" fillId="0" borderId="10" xfId="56" applyNumberFormat="1" applyFont="1" applyFill="1" applyBorder="1" applyAlignment="1">
      <alignment horizontal="center"/>
      <protection/>
    </xf>
    <xf numFmtId="173" fontId="4" fillId="0" borderId="10" xfId="56" applyNumberFormat="1" applyFont="1" applyFill="1" applyBorder="1" applyAlignment="1">
      <alignment horizontal="right"/>
      <protection/>
    </xf>
    <xf numFmtId="173" fontId="4" fillId="0" borderId="10" xfId="56" applyNumberFormat="1" applyFont="1" applyBorder="1">
      <alignment/>
      <protection/>
    </xf>
    <xf numFmtId="173" fontId="4" fillId="0" borderId="10" xfId="56" applyNumberFormat="1" applyFont="1" applyBorder="1">
      <alignment/>
      <protection/>
    </xf>
    <xf numFmtId="173" fontId="6" fillId="0" borderId="10" xfId="56" applyNumberFormat="1" applyFont="1" applyBorder="1">
      <alignment/>
      <protection/>
    </xf>
    <xf numFmtId="0" fontId="4" fillId="0" borderId="10" xfId="56" applyFont="1" applyFill="1" applyBorder="1" applyAlignment="1">
      <alignment horizontal="left"/>
      <protection/>
    </xf>
    <xf numFmtId="0" fontId="6" fillId="0" borderId="10" xfId="56" applyFont="1" applyFill="1" applyBorder="1" applyAlignment="1">
      <alignment horizontal="center"/>
      <protection/>
    </xf>
    <xf numFmtId="173" fontId="6" fillId="0" borderId="10" xfId="56" applyNumberFormat="1" applyFont="1" applyFill="1" applyBorder="1" applyAlignment="1">
      <alignment horizontal="right"/>
      <protection/>
    </xf>
    <xf numFmtId="3" fontId="6" fillId="0" borderId="10" xfId="56" applyNumberFormat="1" applyFont="1" applyFill="1" applyBorder="1" applyAlignment="1">
      <alignment horizontal="right"/>
      <protection/>
    </xf>
    <xf numFmtId="0" fontId="4" fillId="33" borderId="10" xfId="56" applyFont="1" applyFill="1" applyBorder="1" applyAlignment="1">
      <alignment horizontal="left"/>
      <protection/>
    </xf>
    <xf numFmtId="173" fontId="4" fillId="33" borderId="10" xfId="56" applyNumberFormat="1" applyFont="1" applyFill="1" applyBorder="1" applyAlignment="1">
      <alignment horizontal="right"/>
      <protection/>
    </xf>
    <xf numFmtId="3" fontId="4" fillId="33" borderId="10" xfId="56" applyNumberFormat="1" applyFont="1" applyFill="1" applyBorder="1" applyAlignment="1">
      <alignment horizontal="right"/>
      <protection/>
    </xf>
    <xf numFmtId="3" fontId="9" fillId="0" borderId="10" xfId="56" applyNumberFormat="1" applyFont="1" applyBorder="1">
      <alignment/>
      <protection/>
    </xf>
    <xf numFmtId="0" fontId="4" fillId="0" borderId="10" xfId="0" applyFont="1" applyBorder="1" applyAlignment="1">
      <alignment/>
    </xf>
    <xf numFmtId="173" fontId="4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173" fontId="4" fillId="0" borderId="0" xfId="56" applyNumberFormat="1" applyFont="1" applyBorder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left"/>
      <protection/>
    </xf>
    <xf numFmtId="173" fontId="4" fillId="0" borderId="11" xfId="56" applyNumberFormat="1" applyFont="1" applyFill="1" applyBorder="1" applyAlignment="1">
      <alignment horizontal="right"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left"/>
      <protection/>
    </xf>
    <xf numFmtId="173" fontId="4" fillId="0" borderId="0" xfId="56" applyNumberFormat="1" applyFont="1" applyFill="1" applyBorder="1" applyAlignment="1">
      <alignment horizontal="right"/>
      <protection/>
    </xf>
    <xf numFmtId="3" fontId="4" fillId="0" borderId="0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left"/>
      <protection/>
    </xf>
    <xf numFmtId="173" fontId="4" fillId="0" borderId="0" xfId="56" applyNumberFormat="1" applyFont="1" applyFill="1" applyBorder="1" applyAlignment="1">
      <alignment horizontal="center"/>
      <protection/>
    </xf>
    <xf numFmtId="3" fontId="4" fillId="0" borderId="0" xfId="56" applyNumberFormat="1" applyFont="1" applyFill="1" applyBorder="1" applyAlignment="1">
      <alignment horizontal="center"/>
      <protection/>
    </xf>
    <xf numFmtId="173" fontId="6" fillId="0" borderId="0" xfId="56" applyNumberFormat="1" applyFont="1" applyFill="1" applyBorder="1" applyAlignment="1">
      <alignment horizontal="right"/>
      <protection/>
    </xf>
    <xf numFmtId="3" fontId="6" fillId="0" borderId="0" xfId="56" applyNumberFormat="1" applyFont="1" applyFill="1" applyBorder="1" applyAlignment="1">
      <alignment horizontal="right"/>
      <protection/>
    </xf>
    <xf numFmtId="3" fontId="4" fillId="0" borderId="0" xfId="56" applyNumberFormat="1" applyFont="1" applyBorder="1">
      <alignment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top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hter06megyéknekkiküldöt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52"/>
  <sheetViews>
    <sheetView tabSelected="1" view="pageLayout" zoomScaleNormal="150" workbookViewId="0" topLeftCell="A487">
      <selection activeCell="A74" sqref="A74"/>
    </sheetView>
  </sheetViews>
  <sheetFormatPr defaultColWidth="9.140625" defaultRowHeight="12.75"/>
  <cols>
    <col min="1" max="1" width="42.00390625" style="1" customWidth="1"/>
    <col min="2" max="2" width="12.00390625" style="1" customWidth="1"/>
    <col min="3" max="3" width="10.57421875" style="1" customWidth="1"/>
    <col min="4" max="4" width="10.28125" style="1" customWidth="1"/>
    <col min="5" max="5" width="12.8515625" style="1" customWidth="1"/>
    <col min="6" max="6" width="7.140625" style="1" customWidth="1"/>
    <col min="7" max="16384" width="9.140625" style="1" customWidth="1"/>
  </cols>
  <sheetData>
    <row r="3" spans="1:5" ht="16.5" customHeight="1">
      <c r="A3" s="52" t="s">
        <v>634</v>
      </c>
      <c r="B3" s="48" t="s">
        <v>2</v>
      </c>
      <c r="C3" s="48" t="s">
        <v>4</v>
      </c>
      <c r="D3" s="48" t="s">
        <v>3</v>
      </c>
      <c r="E3" s="48" t="s">
        <v>636</v>
      </c>
    </row>
    <row r="4" spans="1:5" ht="108.75" customHeight="1">
      <c r="A4" s="52"/>
      <c r="B4" s="48"/>
      <c r="C4" s="48"/>
      <c r="D4" s="48"/>
      <c r="E4" s="48"/>
    </row>
    <row r="5" spans="1:5" ht="12.75">
      <c r="A5" s="2" t="s">
        <v>0</v>
      </c>
      <c r="B5" s="2" t="s">
        <v>1</v>
      </c>
      <c r="C5" s="2" t="s">
        <v>1</v>
      </c>
      <c r="D5" s="2" t="s">
        <v>1</v>
      </c>
      <c r="E5" s="2" t="s">
        <v>5</v>
      </c>
    </row>
    <row r="6" spans="1:5" ht="12.75">
      <c r="A6" s="24" t="s">
        <v>20</v>
      </c>
      <c r="B6" s="2"/>
      <c r="C6" s="2"/>
      <c r="D6" s="2"/>
      <c r="E6" s="13"/>
    </row>
    <row r="7" spans="1:5" ht="12.75">
      <c r="A7" s="8" t="s">
        <v>21</v>
      </c>
      <c r="B7" s="2"/>
      <c r="C7" s="17"/>
      <c r="D7" s="2"/>
      <c r="E7" s="13"/>
    </row>
    <row r="8" spans="1:5" ht="12.75">
      <c r="A8" s="23" t="s">
        <v>311</v>
      </c>
      <c r="B8" s="19">
        <v>0</v>
      </c>
      <c r="C8" s="19">
        <v>30</v>
      </c>
      <c r="D8" s="19">
        <v>0</v>
      </c>
      <c r="E8" s="16">
        <v>42000000</v>
      </c>
    </row>
    <row r="9" spans="1:5" ht="12.75">
      <c r="A9" s="23" t="s">
        <v>312</v>
      </c>
      <c r="B9" s="19">
        <v>0</v>
      </c>
      <c r="C9" s="19">
        <v>12</v>
      </c>
      <c r="D9" s="19">
        <v>12</v>
      </c>
      <c r="E9" s="16">
        <v>22800000</v>
      </c>
    </row>
    <row r="10" spans="1:5" ht="12.75">
      <c r="A10" s="23" t="s">
        <v>313</v>
      </c>
      <c r="B10" s="19">
        <v>33</v>
      </c>
      <c r="C10" s="19">
        <v>18</v>
      </c>
      <c r="D10" s="19">
        <v>10</v>
      </c>
      <c r="E10" s="16">
        <v>14961057</v>
      </c>
    </row>
    <row r="11" spans="1:5" ht="12.75">
      <c r="A11" s="23" t="s">
        <v>314</v>
      </c>
      <c r="B11" s="19">
        <v>1.3</v>
      </c>
      <c r="C11" s="19">
        <v>7</v>
      </c>
      <c r="D11" s="19">
        <v>7</v>
      </c>
      <c r="E11" s="16">
        <v>13300000</v>
      </c>
    </row>
    <row r="12" spans="1:5" ht="12.75">
      <c r="A12" s="23" t="s">
        <v>315</v>
      </c>
      <c r="B12" s="19">
        <v>5</v>
      </c>
      <c r="C12" s="19">
        <v>4</v>
      </c>
      <c r="D12" s="19">
        <v>1</v>
      </c>
      <c r="E12" s="16">
        <v>6100000</v>
      </c>
    </row>
    <row r="13" spans="1:5" ht="12.75">
      <c r="A13" s="23" t="s">
        <v>316</v>
      </c>
      <c r="B13" s="19">
        <v>0</v>
      </c>
      <c r="C13" s="19">
        <v>2</v>
      </c>
      <c r="D13" s="19">
        <v>1</v>
      </c>
      <c r="E13" s="16">
        <v>1029000</v>
      </c>
    </row>
    <row r="14" spans="1:5" ht="12.75">
      <c r="A14" s="23" t="s">
        <v>317</v>
      </c>
      <c r="B14" s="19">
        <v>0</v>
      </c>
      <c r="C14" s="19">
        <v>5</v>
      </c>
      <c r="D14" s="19">
        <v>0</v>
      </c>
      <c r="E14" s="16">
        <v>1864500</v>
      </c>
    </row>
    <row r="15" spans="1:5" ht="12.75">
      <c r="A15" s="23" t="s">
        <v>318</v>
      </c>
      <c r="B15" s="19">
        <v>13.69</v>
      </c>
      <c r="C15" s="19">
        <v>5</v>
      </c>
      <c r="D15" s="19">
        <v>0</v>
      </c>
      <c r="E15" s="16">
        <v>1864500</v>
      </c>
    </row>
    <row r="16" spans="1:5" ht="12.75">
      <c r="A16" s="23" t="s">
        <v>319</v>
      </c>
      <c r="B16" s="19">
        <v>11.48</v>
      </c>
      <c r="C16" s="19">
        <v>5</v>
      </c>
      <c r="D16" s="19">
        <v>0</v>
      </c>
      <c r="E16" s="16">
        <v>1864500</v>
      </c>
    </row>
    <row r="17" spans="1:5" ht="12.75">
      <c r="A17" s="23" t="s">
        <v>320</v>
      </c>
      <c r="B17" s="19">
        <v>14.86</v>
      </c>
      <c r="C17" s="19">
        <v>5</v>
      </c>
      <c r="D17" s="19">
        <v>0</v>
      </c>
      <c r="E17" s="16">
        <v>1864500</v>
      </c>
    </row>
    <row r="18" spans="1:5" ht="12.75">
      <c r="A18" s="23" t="s">
        <v>321</v>
      </c>
      <c r="B18" s="19">
        <v>20</v>
      </c>
      <c r="C18" s="19">
        <v>3</v>
      </c>
      <c r="D18" s="19">
        <v>3</v>
      </c>
      <c r="E18" s="16">
        <v>3602635</v>
      </c>
    </row>
    <row r="19" spans="1:5" ht="12.75">
      <c r="A19" s="23" t="s">
        <v>322</v>
      </c>
      <c r="B19" s="19">
        <v>4</v>
      </c>
      <c r="C19" s="19">
        <v>2</v>
      </c>
      <c r="D19" s="19">
        <v>0</v>
      </c>
      <c r="E19" s="16">
        <v>847205</v>
      </c>
    </row>
    <row r="20" spans="1:5" ht="12.75">
      <c r="A20" s="23" t="s">
        <v>323</v>
      </c>
      <c r="B20" s="19">
        <v>3</v>
      </c>
      <c r="C20" s="19">
        <v>2</v>
      </c>
      <c r="D20" s="19">
        <v>0</v>
      </c>
      <c r="E20" s="16">
        <v>2700000</v>
      </c>
    </row>
    <row r="21" spans="1:5" ht="12.75">
      <c r="A21" s="8" t="s">
        <v>22</v>
      </c>
      <c r="B21" s="25">
        <f>SUM(B8:B20)</f>
        <v>106.33</v>
      </c>
      <c r="C21" s="25">
        <f>SUM(C8:C20)</f>
        <v>100</v>
      </c>
      <c r="D21" s="25">
        <f>SUM(D8:D20)</f>
        <v>34</v>
      </c>
      <c r="E21" s="26">
        <f>SUM(E8:E20)</f>
        <v>114797897</v>
      </c>
    </row>
    <row r="22" spans="1:5" ht="12.75">
      <c r="A22" s="2"/>
      <c r="B22" s="18"/>
      <c r="C22" s="18"/>
      <c r="D22" s="18"/>
      <c r="E22" s="13"/>
    </row>
    <row r="23" spans="1:5" ht="12.75">
      <c r="A23" s="8" t="s">
        <v>23</v>
      </c>
      <c r="B23" s="18"/>
      <c r="C23" s="18"/>
      <c r="D23" s="18"/>
      <c r="E23" s="13"/>
    </row>
    <row r="24" spans="1:5" ht="12.75">
      <c r="A24" s="15" t="s">
        <v>193</v>
      </c>
      <c r="B24" s="19">
        <v>18.4</v>
      </c>
      <c r="C24" s="19">
        <v>5</v>
      </c>
      <c r="D24" s="19">
        <v>5</v>
      </c>
      <c r="E24" s="16">
        <v>6846359</v>
      </c>
    </row>
    <row r="25" spans="1:5" ht="12.75">
      <c r="A25" s="15" t="s">
        <v>194</v>
      </c>
      <c r="B25" s="19">
        <v>22</v>
      </c>
      <c r="C25" s="19">
        <v>3</v>
      </c>
      <c r="D25" s="19">
        <v>3</v>
      </c>
      <c r="E25" s="16">
        <v>5700000</v>
      </c>
    </row>
    <row r="26" spans="1:5" ht="12.75">
      <c r="A26" s="15" t="s">
        <v>190</v>
      </c>
      <c r="B26" s="19">
        <v>40.6</v>
      </c>
      <c r="C26" s="19">
        <v>3</v>
      </c>
      <c r="D26" s="19">
        <v>3</v>
      </c>
      <c r="E26" s="16">
        <v>5700000</v>
      </c>
    </row>
    <row r="27" spans="1:5" ht="12.75">
      <c r="A27" s="15" t="s">
        <v>191</v>
      </c>
      <c r="B27" s="19">
        <v>0</v>
      </c>
      <c r="C27" s="19">
        <v>30</v>
      </c>
      <c r="D27" s="19">
        <v>0</v>
      </c>
      <c r="E27" s="16">
        <v>42000000</v>
      </c>
    </row>
    <row r="28" spans="1:5" ht="12.75">
      <c r="A28" s="15" t="s">
        <v>192</v>
      </c>
      <c r="B28" s="19">
        <v>10.9</v>
      </c>
      <c r="C28" s="19">
        <v>4</v>
      </c>
      <c r="D28" s="19">
        <v>1</v>
      </c>
      <c r="E28" s="16">
        <v>6100000</v>
      </c>
    </row>
    <row r="29" spans="1:5" ht="12.75">
      <c r="A29" s="15" t="s">
        <v>195</v>
      </c>
      <c r="B29" s="19">
        <v>0</v>
      </c>
      <c r="C29" s="19">
        <v>30</v>
      </c>
      <c r="D29" s="19">
        <v>0</v>
      </c>
      <c r="E29" s="16">
        <v>42000000</v>
      </c>
    </row>
    <row r="30" spans="1:5" ht="12.75">
      <c r="A30" s="15" t="s">
        <v>196</v>
      </c>
      <c r="B30" s="19">
        <v>0</v>
      </c>
      <c r="C30" s="19">
        <v>3</v>
      </c>
      <c r="D30" s="19">
        <v>0</v>
      </c>
      <c r="E30" s="16">
        <v>4200000</v>
      </c>
    </row>
    <row r="31" spans="1:5" ht="12.75">
      <c r="A31" s="15" t="s">
        <v>197</v>
      </c>
      <c r="B31" s="19">
        <v>1.25</v>
      </c>
      <c r="C31" s="19">
        <v>2</v>
      </c>
      <c r="D31" s="19">
        <v>0</v>
      </c>
      <c r="E31" s="16">
        <v>2800000</v>
      </c>
    </row>
    <row r="32" spans="1:5" ht="12.75">
      <c r="A32" s="15" t="s">
        <v>198</v>
      </c>
      <c r="B32" s="19">
        <v>9.3</v>
      </c>
      <c r="C32" s="19">
        <v>4</v>
      </c>
      <c r="D32" s="19">
        <v>2</v>
      </c>
      <c r="E32" s="16">
        <v>4923216</v>
      </c>
    </row>
    <row r="33" spans="1:5" ht="12.75">
      <c r="A33" s="15" t="s">
        <v>199</v>
      </c>
      <c r="B33" s="19">
        <v>9</v>
      </c>
      <c r="C33" s="19">
        <v>2</v>
      </c>
      <c r="D33" s="19">
        <v>0</v>
      </c>
      <c r="E33" s="16">
        <v>3200000</v>
      </c>
    </row>
    <row r="34" spans="1:5" ht="12.75">
      <c r="A34" s="15" t="s">
        <v>200</v>
      </c>
      <c r="B34" s="19">
        <v>1</v>
      </c>
      <c r="C34" s="19">
        <v>5</v>
      </c>
      <c r="D34" s="19">
        <v>1</v>
      </c>
      <c r="E34" s="16">
        <v>7500000</v>
      </c>
    </row>
    <row r="35" spans="1:5" ht="12.75">
      <c r="A35" s="15" t="s">
        <v>201</v>
      </c>
      <c r="B35" s="19">
        <v>0</v>
      </c>
      <c r="C35" s="19">
        <v>2</v>
      </c>
      <c r="D35" s="19">
        <v>2</v>
      </c>
      <c r="E35" s="16">
        <v>3661416</v>
      </c>
    </row>
    <row r="36" spans="1:5" ht="12.75">
      <c r="A36" s="15" t="s">
        <v>202</v>
      </c>
      <c r="B36" s="19">
        <v>0</v>
      </c>
      <c r="C36" s="19">
        <v>2</v>
      </c>
      <c r="D36" s="19">
        <v>1</v>
      </c>
      <c r="E36" s="16">
        <v>1860512</v>
      </c>
    </row>
    <row r="37" spans="1:5" ht="12.75">
      <c r="A37" s="15" t="s">
        <v>203</v>
      </c>
      <c r="B37" s="19">
        <v>0</v>
      </c>
      <c r="C37" s="19">
        <v>3</v>
      </c>
      <c r="D37" s="19">
        <v>2</v>
      </c>
      <c r="E37" s="16">
        <v>5200000</v>
      </c>
    </row>
    <row r="38" spans="1:5" ht="12.75">
      <c r="A38" s="15" t="s">
        <v>204</v>
      </c>
      <c r="B38" s="19">
        <v>0</v>
      </c>
      <c r="C38" s="19">
        <v>2</v>
      </c>
      <c r="D38" s="19">
        <v>0</v>
      </c>
      <c r="E38" s="16">
        <v>2800000</v>
      </c>
    </row>
    <row r="39" spans="1:5" ht="12.75">
      <c r="A39" s="15" t="s">
        <v>205</v>
      </c>
      <c r="B39" s="19">
        <v>1</v>
      </c>
      <c r="C39" s="19">
        <v>2</v>
      </c>
      <c r="D39" s="19">
        <v>1</v>
      </c>
      <c r="E39" s="16">
        <v>2054925</v>
      </c>
    </row>
    <row r="40" spans="1:5" ht="12.75">
      <c r="A40" s="8" t="s">
        <v>24</v>
      </c>
      <c r="B40" s="25">
        <f>SUM(B24:B39)</f>
        <v>113.45</v>
      </c>
      <c r="C40" s="25">
        <f>SUM(C24:C39)</f>
        <v>102</v>
      </c>
      <c r="D40" s="25">
        <f>SUM(D24:D39)</f>
        <v>21</v>
      </c>
      <c r="E40" s="26">
        <f>SUM(E24:E39)</f>
        <v>146546428</v>
      </c>
    </row>
    <row r="41" spans="1:5" ht="12.75">
      <c r="A41" s="8"/>
      <c r="B41" s="18"/>
      <c r="C41" s="18"/>
      <c r="D41" s="18"/>
      <c r="E41" s="13"/>
    </row>
    <row r="42" spans="1:5" ht="12.75">
      <c r="A42" s="8"/>
      <c r="B42" s="18"/>
      <c r="C42" s="18"/>
      <c r="D42" s="18"/>
      <c r="E42" s="13"/>
    </row>
    <row r="43" spans="1:5" ht="12.75">
      <c r="A43" s="24" t="s">
        <v>50</v>
      </c>
      <c r="B43" s="18"/>
      <c r="C43" s="18"/>
      <c r="D43" s="18"/>
      <c r="E43" s="13"/>
    </row>
    <row r="44" spans="1:5" ht="12.75">
      <c r="A44" s="8" t="s">
        <v>51</v>
      </c>
      <c r="B44" s="18"/>
      <c r="C44" s="18"/>
      <c r="D44" s="18"/>
      <c r="E44" s="13"/>
    </row>
    <row r="45" spans="1:5" ht="12.75">
      <c r="A45" s="15" t="s">
        <v>568</v>
      </c>
      <c r="B45" s="19">
        <v>159</v>
      </c>
      <c r="C45" s="19">
        <v>10</v>
      </c>
      <c r="D45" s="19">
        <v>10</v>
      </c>
      <c r="E45" s="16">
        <v>20544100</v>
      </c>
    </row>
    <row r="46" spans="1:5" ht="12.75">
      <c r="A46" s="15" t="s">
        <v>519</v>
      </c>
      <c r="B46" s="19">
        <v>59</v>
      </c>
      <c r="C46" s="19">
        <v>25</v>
      </c>
      <c r="D46" s="19">
        <v>25</v>
      </c>
      <c r="E46" s="16">
        <v>55000000</v>
      </c>
    </row>
    <row r="47" spans="1:5" ht="12.75">
      <c r="A47" s="39"/>
      <c r="B47" s="40"/>
      <c r="C47" s="40"/>
      <c r="D47" s="40"/>
      <c r="E47" s="41"/>
    </row>
    <row r="48" spans="1:5" ht="12.75">
      <c r="A48" s="15" t="s">
        <v>520</v>
      </c>
      <c r="B48" s="19">
        <v>30</v>
      </c>
      <c r="C48" s="19">
        <v>8</v>
      </c>
      <c r="D48" s="19">
        <v>7</v>
      </c>
      <c r="E48" s="16">
        <v>11139388</v>
      </c>
    </row>
    <row r="49" spans="1:5" ht="12.75">
      <c r="A49" s="15" t="s">
        <v>521</v>
      </c>
      <c r="B49" s="19">
        <v>7</v>
      </c>
      <c r="C49" s="19">
        <v>3</v>
      </c>
      <c r="D49" s="19">
        <v>3</v>
      </c>
      <c r="E49" s="16">
        <v>6600000</v>
      </c>
    </row>
    <row r="50" spans="1:5" ht="12.75">
      <c r="A50" s="15" t="s">
        <v>522</v>
      </c>
      <c r="B50" s="19">
        <v>3</v>
      </c>
      <c r="C50" s="19">
        <v>3</v>
      </c>
      <c r="D50" s="19">
        <v>3</v>
      </c>
      <c r="E50" s="16">
        <v>5500000</v>
      </c>
    </row>
    <row r="51" spans="1:5" ht="12.75">
      <c r="A51" s="15" t="s">
        <v>523</v>
      </c>
      <c r="B51" s="19">
        <v>3</v>
      </c>
      <c r="C51" s="19">
        <v>15</v>
      </c>
      <c r="D51" s="19">
        <v>15</v>
      </c>
      <c r="E51" s="16">
        <v>15072297</v>
      </c>
    </row>
    <row r="52" spans="1:5" ht="12.75">
      <c r="A52" s="15" t="s">
        <v>524</v>
      </c>
      <c r="B52" s="19">
        <v>7</v>
      </c>
      <c r="C52" s="19">
        <v>4</v>
      </c>
      <c r="D52" s="19">
        <v>4</v>
      </c>
      <c r="E52" s="16">
        <v>7600000</v>
      </c>
    </row>
    <row r="53" spans="1:5" ht="12.75">
      <c r="A53" s="15" t="s">
        <v>525</v>
      </c>
      <c r="B53" s="19">
        <v>6</v>
      </c>
      <c r="C53" s="19">
        <v>2</v>
      </c>
      <c r="D53" s="19">
        <v>2</v>
      </c>
      <c r="E53" s="16">
        <v>2800000</v>
      </c>
    </row>
    <row r="54" spans="1:5" ht="12.75">
      <c r="A54" s="15" t="s">
        <v>526</v>
      </c>
      <c r="B54" s="19">
        <v>10</v>
      </c>
      <c r="C54" s="19">
        <v>12</v>
      </c>
      <c r="D54" s="19">
        <v>12</v>
      </c>
      <c r="E54" s="16">
        <v>26700000</v>
      </c>
    </row>
    <row r="55" spans="1:5" ht="12.75">
      <c r="A55" s="15" t="s">
        <v>527</v>
      </c>
      <c r="B55" s="19">
        <v>2</v>
      </c>
      <c r="C55" s="19">
        <v>2</v>
      </c>
      <c r="D55" s="19">
        <v>2</v>
      </c>
      <c r="E55" s="16">
        <v>3779558</v>
      </c>
    </row>
    <row r="56" spans="1:5" ht="12.75">
      <c r="A56" s="15" t="s">
        <v>528</v>
      </c>
      <c r="B56" s="19">
        <v>31</v>
      </c>
      <c r="C56" s="19">
        <v>4</v>
      </c>
      <c r="D56" s="19">
        <v>4</v>
      </c>
      <c r="E56" s="16">
        <v>8500000</v>
      </c>
    </row>
    <row r="57" spans="1:5" ht="12.75">
      <c r="A57" s="15" t="s">
        <v>569</v>
      </c>
      <c r="B57" s="19">
        <v>4</v>
      </c>
      <c r="C57" s="19">
        <v>2</v>
      </c>
      <c r="D57" s="19">
        <v>2</v>
      </c>
      <c r="E57" s="16">
        <v>3800000</v>
      </c>
    </row>
    <row r="58" spans="1:5" ht="12.75">
      <c r="A58" s="15" t="s">
        <v>529</v>
      </c>
      <c r="B58" s="19">
        <v>34</v>
      </c>
      <c r="C58" s="19">
        <v>8</v>
      </c>
      <c r="D58" s="19">
        <v>2</v>
      </c>
      <c r="E58" s="16">
        <v>14600000</v>
      </c>
    </row>
    <row r="59" spans="1:5" ht="12.75">
      <c r="A59" s="15" t="s">
        <v>570</v>
      </c>
      <c r="B59" s="19">
        <v>17</v>
      </c>
      <c r="C59" s="19">
        <v>4</v>
      </c>
      <c r="D59" s="19">
        <v>4</v>
      </c>
      <c r="E59" s="16">
        <v>7600000</v>
      </c>
    </row>
    <row r="60" spans="1:5" ht="12.75">
      <c r="A60" s="15" t="s">
        <v>571</v>
      </c>
      <c r="B60" s="19">
        <v>3</v>
      </c>
      <c r="C60" s="19">
        <v>2</v>
      </c>
      <c r="D60" s="19">
        <v>2</v>
      </c>
      <c r="E60" s="16">
        <v>4200000</v>
      </c>
    </row>
    <row r="61" spans="1:5" ht="12.75">
      <c r="A61" s="15" t="s">
        <v>530</v>
      </c>
      <c r="B61" s="19">
        <v>5</v>
      </c>
      <c r="C61" s="19">
        <v>5</v>
      </c>
      <c r="D61" s="19">
        <v>5</v>
      </c>
      <c r="E61" s="16">
        <v>9500000</v>
      </c>
    </row>
    <row r="62" spans="1:5" ht="12.75">
      <c r="A62" s="15" t="s">
        <v>531</v>
      </c>
      <c r="B62" s="19">
        <v>8</v>
      </c>
      <c r="C62" s="19">
        <v>2</v>
      </c>
      <c r="D62" s="19">
        <v>2</v>
      </c>
      <c r="E62" s="16">
        <v>3800000</v>
      </c>
    </row>
    <row r="63" spans="1:5" ht="12.75">
      <c r="A63" s="15" t="s">
        <v>532</v>
      </c>
      <c r="B63" s="19">
        <v>4</v>
      </c>
      <c r="C63" s="19">
        <v>6</v>
      </c>
      <c r="D63" s="19">
        <v>6</v>
      </c>
      <c r="E63" s="16">
        <v>13086011</v>
      </c>
    </row>
    <row r="64" spans="1:5" ht="12.75">
      <c r="A64" s="15" t="s">
        <v>533</v>
      </c>
      <c r="B64" s="19">
        <v>5</v>
      </c>
      <c r="C64" s="19">
        <v>4</v>
      </c>
      <c r="D64" s="19">
        <v>4</v>
      </c>
      <c r="E64" s="16">
        <v>7600000</v>
      </c>
    </row>
    <row r="65" spans="1:5" ht="12.75">
      <c r="A65" s="15" t="s">
        <v>534</v>
      </c>
      <c r="B65" s="19">
        <v>8</v>
      </c>
      <c r="C65" s="19">
        <v>3</v>
      </c>
      <c r="D65" s="19">
        <v>3</v>
      </c>
      <c r="E65" s="16">
        <v>5700000</v>
      </c>
    </row>
    <row r="66" spans="1:5" ht="12.75">
      <c r="A66" s="15" t="s">
        <v>535</v>
      </c>
      <c r="B66" s="19">
        <v>0</v>
      </c>
      <c r="C66" s="19">
        <v>2</v>
      </c>
      <c r="D66" s="19">
        <v>2</v>
      </c>
      <c r="E66" s="16">
        <v>4196000</v>
      </c>
    </row>
    <row r="67" spans="1:5" ht="12.75">
      <c r="A67" s="15" t="s">
        <v>536</v>
      </c>
      <c r="B67" s="19">
        <v>7</v>
      </c>
      <c r="C67" s="19">
        <v>2</v>
      </c>
      <c r="D67" s="19">
        <v>2</v>
      </c>
      <c r="E67" s="16">
        <v>3981669</v>
      </c>
    </row>
    <row r="68" spans="1:5" ht="12.75">
      <c r="A68" s="15" t="s">
        <v>537</v>
      </c>
      <c r="B68" s="19">
        <v>4</v>
      </c>
      <c r="C68" s="19">
        <v>2</v>
      </c>
      <c r="D68" s="19">
        <v>2</v>
      </c>
      <c r="E68" s="16">
        <v>3930406</v>
      </c>
    </row>
    <row r="69" spans="1:5" ht="12.75">
      <c r="A69" s="15" t="s">
        <v>538</v>
      </c>
      <c r="B69" s="19">
        <v>2</v>
      </c>
      <c r="C69" s="19">
        <v>3</v>
      </c>
      <c r="D69" s="19">
        <v>3</v>
      </c>
      <c r="E69" s="16">
        <v>6600000</v>
      </c>
    </row>
    <row r="70" spans="1:5" ht="12.75">
      <c r="A70" s="15" t="s">
        <v>539</v>
      </c>
      <c r="B70" s="19">
        <v>14</v>
      </c>
      <c r="C70" s="19">
        <v>3</v>
      </c>
      <c r="D70" s="19">
        <v>3</v>
      </c>
      <c r="E70" s="16">
        <v>5500000</v>
      </c>
    </row>
    <row r="71" spans="1:5" ht="12.75">
      <c r="A71" s="15" t="s">
        <v>572</v>
      </c>
      <c r="B71" s="19">
        <v>1</v>
      </c>
      <c r="C71" s="19">
        <v>2</v>
      </c>
      <c r="D71" s="19">
        <v>2</v>
      </c>
      <c r="E71" s="16">
        <v>112907</v>
      </c>
    </row>
    <row r="72" spans="1:5" ht="12.75">
      <c r="A72" s="15" t="s">
        <v>540</v>
      </c>
      <c r="B72" s="19">
        <v>2</v>
      </c>
      <c r="C72" s="19">
        <v>2</v>
      </c>
      <c r="D72" s="19">
        <v>0</v>
      </c>
      <c r="E72" s="16">
        <v>2800000</v>
      </c>
    </row>
    <row r="73" spans="1:5" ht="12.75">
      <c r="A73" s="15" t="s">
        <v>541</v>
      </c>
      <c r="B73" s="19">
        <v>0</v>
      </c>
      <c r="C73" s="19">
        <v>2</v>
      </c>
      <c r="D73" s="19">
        <v>2</v>
      </c>
      <c r="E73" s="16">
        <v>3885000</v>
      </c>
    </row>
    <row r="74" spans="1:5" ht="12.75">
      <c r="A74" s="15" t="s">
        <v>573</v>
      </c>
      <c r="B74" s="19">
        <v>1</v>
      </c>
      <c r="C74" s="19">
        <v>5</v>
      </c>
      <c r="D74" s="19">
        <v>5</v>
      </c>
      <c r="E74" s="16">
        <v>11000000</v>
      </c>
    </row>
    <row r="75" spans="1:5" ht="12.75">
      <c r="A75" s="15" t="s">
        <v>542</v>
      </c>
      <c r="B75" s="19">
        <v>1</v>
      </c>
      <c r="C75" s="19">
        <v>2</v>
      </c>
      <c r="D75" s="19">
        <v>2</v>
      </c>
      <c r="E75" s="16">
        <v>4200000</v>
      </c>
    </row>
    <row r="76" spans="1:5" ht="12.75">
      <c r="A76" s="15" t="s">
        <v>543</v>
      </c>
      <c r="B76" s="19">
        <v>11</v>
      </c>
      <c r="C76" s="19">
        <v>4</v>
      </c>
      <c r="D76" s="19">
        <v>4</v>
      </c>
      <c r="E76" s="16">
        <v>7501813</v>
      </c>
    </row>
    <row r="77" spans="1:5" ht="12.75">
      <c r="A77" s="15" t="s">
        <v>544</v>
      </c>
      <c r="B77" s="19">
        <v>1</v>
      </c>
      <c r="C77" s="19">
        <v>2</v>
      </c>
      <c r="D77" s="19">
        <v>2</v>
      </c>
      <c r="E77" s="16">
        <v>1269343</v>
      </c>
    </row>
    <row r="78" spans="1:5" ht="12.75">
      <c r="A78" s="15" t="s">
        <v>545</v>
      </c>
      <c r="B78" s="19">
        <v>26</v>
      </c>
      <c r="C78" s="19">
        <v>10</v>
      </c>
      <c r="D78" s="19">
        <v>10</v>
      </c>
      <c r="E78" s="16">
        <v>19999480</v>
      </c>
    </row>
    <row r="79" spans="1:5" ht="12.75">
      <c r="A79" s="15" t="s">
        <v>546</v>
      </c>
      <c r="B79" s="19">
        <v>4</v>
      </c>
      <c r="C79" s="19">
        <v>4</v>
      </c>
      <c r="D79" s="19">
        <v>4</v>
      </c>
      <c r="E79" s="16">
        <v>6295275</v>
      </c>
    </row>
    <row r="80" spans="1:5" ht="12.75">
      <c r="A80" s="15" t="s">
        <v>547</v>
      </c>
      <c r="B80" s="19">
        <v>7</v>
      </c>
      <c r="C80" s="19">
        <v>7</v>
      </c>
      <c r="D80" s="19">
        <v>7</v>
      </c>
      <c r="E80" s="16">
        <v>14700000</v>
      </c>
    </row>
    <row r="81" spans="1:5" ht="12.75">
      <c r="A81" s="15" t="s">
        <v>548</v>
      </c>
      <c r="B81" s="19">
        <v>12</v>
      </c>
      <c r="C81" s="19">
        <v>6</v>
      </c>
      <c r="D81" s="19">
        <v>6</v>
      </c>
      <c r="E81" s="16">
        <v>7485956</v>
      </c>
    </row>
    <row r="82" spans="1:5" ht="12.75">
      <c r="A82" s="15" t="s">
        <v>574</v>
      </c>
      <c r="B82" s="19">
        <v>9</v>
      </c>
      <c r="C82" s="19">
        <v>6</v>
      </c>
      <c r="D82" s="19">
        <v>6</v>
      </c>
      <c r="E82" s="16">
        <v>14170000</v>
      </c>
    </row>
    <row r="83" spans="1:5" ht="12.75">
      <c r="A83" s="15" t="s">
        <v>549</v>
      </c>
      <c r="B83" s="19">
        <v>1</v>
      </c>
      <c r="C83" s="19">
        <v>4</v>
      </c>
      <c r="D83" s="19">
        <v>4</v>
      </c>
      <c r="E83" s="16">
        <v>8610000</v>
      </c>
    </row>
    <row r="84" spans="1:5" ht="12.75">
      <c r="A84" s="15" t="s">
        <v>575</v>
      </c>
      <c r="B84" s="19">
        <v>12</v>
      </c>
      <c r="C84" s="19">
        <v>10</v>
      </c>
      <c r="D84" s="19">
        <v>10</v>
      </c>
      <c r="E84" s="16">
        <v>14500000</v>
      </c>
    </row>
    <row r="85" spans="1:5" ht="12.75">
      <c r="A85" s="15" t="s">
        <v>576</v>
      </c>
      <c r="B85" s="19">
        <v>3</v>
      </c>
      <c r="C85" s="19">
        <v>3</v>
      </c>
      <c r="D85" s="19">
        <v>3</v>
      </c>
      <c r="E85" s="16">
        <v>4750000</v>
      </c>
    </row>
    <row r="86" spans="1:5" ht="12.75">
      <c r="A86" s="15" t="s">
        <v>550</v>
      </c>
      <c r="B86" s="19">
        <v>1</v>
      </c>
      <c r="C86" s="19">
        <v>2</v>
      </c>
      <c r="D86" s="19">
        <v>2</v>
      </c>
      <c r="E86" s="16">
        <v>3149618</v>
      </c>
    </row>
    <row r="87" spans="1:5" ht="12.75">
      <c r="A87" s="15" t="s">
        <v>577</v>
      </c>
      <c r="B87" s="19">
        <v>11</v>
      </c>
      <c r="C87" s="19">
        <v>4</v>
      </c>
      <c r="D87" s="19">
        <v>4</v>
      </c>
      <c r="E87" s="16">
        <v>8400000</v>
      </c>
    </row>
    <row r="88" spans="1:5" ht="12.75">
      <c r="A88" s="15" t="s">
        <v>551</v>
      </c>
      <c r="B88" s="19">
        <v>13</v>
      </c>
      <c r="C88" s="19">
        <v>3</v>
      </c>
      <c r="D88" s="19">
        <v>0</v>
      </c>
      <c r="E88" s="16">
        <v>3887333</v>
      </c>
    </row>
    <row r="89" spans="1:5" ht="12.75">
      <c r="A89" s="15" t="s">
        <v>578</v>
      </c>
      <c r="B89" s="19">
        <v>6</v>
      </c>
      <c r="C89" s="19">
        <v>2</v>
      </c>
      <c r="D89" s="19">
        <v>2</v>
      </c>
      <c r="E89" s="16">
        <v>4346851</v>
      </c>
    </row>
    <row r="90" spans="1:5" ht="12.75">
      <c r="A90" s="15" t="s">
        <v>552</v>
      </c>
      <c r="B90" s="19">
        <v>1</v>
      </c>
      <c r="C90" s="19">
        <v>2</v>
      </c>
      <c r="D90" s="19">
        <v>2</v>
      </c>
      <c r="E90" s="16">
        <v>3657937</v>
      </c>
    </row>
    <row r="91" spans="1:5" ht="12.75">
      <c r="A91" s="15" t="s">
        <v>579</v>
      </c>
      <c r="B91" s="19">
        <v>8</v>
      </c>
      <c r="C91" s="19">
        <v>6</v>
      </c>
      <c r="D91" s="19">
        <v>6</v>
      </c>
      <c r="E91" s="16">
        <v>14100000</v>
      </c>
    </row>
    <row r="92" spans="1:5" ht="12.75">
      <c r="A92" s="15" t="s">
        <v>580</v>
      </c>
      <c r="B92" s="19">
        <v>9</v>
      </c>
      <c r="C92" s="19">
        <v>8</v>
      </c>
      <c r="D92" s="19">
        <v>7</v>
      </c>
      <c r="E92" s="16">
        <v>14700000</v>
      </c>
    </row>
    <row r="93" spans="1:5" ht="12.75">
      <c r="A93" s="15" t="s">
        <v>581</v>
      </c>
      <c r="B93" s="19">
        <v>0</v>
      </c>
      <c r="C93" s="19">
        <v>2</v>
      </c>
      <c r="D93" s="19">
        <v>2</v>
      </c>
      <c r="E93" s="16">
        <v>454545</v>
      </c>
    </row>
    <row r="94" spans="1:5" ht="12.75">
      <c r="A94" s="15" t="s">
        <v>582</v>
      </c>
      <c r="B94" s="19">
        <v>0</v>
      </c>
      <c r="C94" s="19">
        <v>2</v>
      </c>
      <c r="D94" s="19">
        <v>2</v>
      </c>
      <c r="E94" s="16">
        <v>4147893</v>
      </c>
    </row>
    <row r="95" spans="1:5" ht="12.75">
      <c r="A95" s="15" t="s">
        <v>553</v>
      </c>
      <c r="B95" s="19">
        <v>0</v>
      </c>
      <c r="C95" s="19">
        <v>3</v>
      </c>
      <c r="D95" s="19">
        <v>3</v>
      </c>
      <c r="E95" s="16">
        <v>6600000</v>
      </c>
    </row>
    <row r="96" spans="1:5" ht="12.75">
      <c r="A96" s="15" t="s">
        <v>554</v>
      </c>
      <c r="B96" s="19">
        <v>11</v>
      </c>
      <c r="C96" s="19">
        <v>6</v>
      </c>
      <c r="D96" s="19">
        <v>6</v>
      </c>
      <c r="E96" s="16">
        <v>11400000</v>
      </c>
    </row>
    <row r="97" spans="1:5" ht="12.75">
      <c r="A97" s="15" t="s">
        <v>555</v>
      </c>
      <c r="B97" s="19">
        <v>6</v>
      </c>
      <c r="C97" s="19">
        <v>2</v>
      </c>
      <c r="D97" s="19">
        <v>2</v>
      </c>
      <c r="E97" s="16">
        <v>3137303</v>
      </c>
    </row>
    <row r="98" spans="1:5" ht="12.75">
      <c r="A98" s="15" t="s">
        <v>556</v>
      </c>
      <c r="B98" s="19">
        <v>0</v>
      </c>
      <c r="C98" s="19">
        <v>8</v>
      </c>
      <c r="D98" s="19">
        <v>8</v>
      </c>
      <c r="E98" s="16">
        <v>17600000</v>
      </c>
    </row>
    <row r="99" spans="1:5" ht="12.75">
      <c r="A99" s="15" t="s">
        <v>557</v>
      </c>
      <c r="B99" s="19">
        <v>0</v>
      </c>
      <c r="C99" s="19">
        <v>3</v>
      </c>
      <c r="D99" s="19">
        <v>2</v>
      </c>
      <c r="E99" s="16">
        <v>1224790</v>
      </c>
    </row>
    <row r="100" spans="1:5" ht="12.75">
      <c r="A100" s="15" t="s">
        <v>558</v>
      </c>
      <c r="B100" s="19">
        <v>0</v>
      </c>
      <c r="C100" s="19">
        <v>10</v>
      </c>
      <c r="D100" s="19">
        <v>10</v>
      </c>
      <c r="E100" s="16">
        <v>10894092</v>
      </c>
    </row>
    <row r="101" spans="1:5" ht="12.75">
      <c r="A101" s="39"/>
      <c r="B101" s="40"/>
      <c r="C101" s="40"/>
      <c r="D101" s="40"/>
      <c r="E101" s="41"/>
    </row>
    <row r="102" spans="1:5" ht="12.75">
      <c r="A102" s="15" t="s">
        <v>559</v>
      </c>
      <c r="B102" s="19">
        <v>3</v>
      </c>
      <c r="C102" s="19">
        <v>2</v>
      </c>
      <c r="D102" s="19">
        <v>2</v>
      </c>
      <c r="E102" s="16">
        <v>4400000</v>
      </c>
    </row>
    <row r="103" spans="1:5" ht="12.75">
      <c r="A103" s="15" t="s">
        <v>560</v>
      </c>
      <c r="B103" s="19">
        <v>5</v>
      </c>
      <c r="C103" s="19">
        <v>2</v>
      </c>
      <c r="D103" s="19">
        <v>2</v>
      </c>
      <c r="E103" s="16">
        <v>5000000</v>
      </c>
    </row>
    <row r="104" spans="1:5" ht="12.75">
      <c r="A104" s="15" t="s">
        <v>561</v>
      </c>
      <c r="B104" s="19">
        <v>18</v>
      </c>
      <c r="C104" s="19">
        <v>4</v>
      </c>
      <c r="D104" s="19">
        <v>4</v>
      </c>
      <c r="E104" s="16">
        <v>1863001</v>
      </c>
    </row>
    <row r="105" spans="1:5" ht="12.75">
      <c r="A105" s="15" t="s">
        <v>562</v>
      </c>
      <c r="B105" s="19">
        <v>0</v>
      </c>
      <c r="C105" s="19">
        <v>2</v>
      </c>
      <c r="D105" s="19">
        <v>2</v>
      </c>
      <c r="E105" s="16">
        <v>1658566</v>
      </c>
    </row>
    <row r="106" spans="1:5" ht="12.75">
      <c r="A106" s="15" t="s">
        <v>563</v>
      </c>
      <c r="B106" s="19">
        <v>2</v>
      </c>
      <c r="C106" s="19">
        <v>6</v>
      </c>
      <c r="D106" s="19">
        <v>6</v>
      </c>
      <c r="E106" s="16">
        <v>10655589</v>
      </c>
    </row>
    <row r="107" spans="1:5" ht="12.75">
      <c r="A107" s="15" t="s">
        <v>583</v>
      </c>
      <c r="B107" s="19">
        <v>1</v>
      </c>
      <c r="C107" s="19">
        <v>5</v>
      </c>
      <c r="D107" s="19">
        <v>5</v>
      </c>
      <c r="E107" s="16">
        <v>11909033</v>
      </c>
    </row>
    <row r="108" spans="1:5" ht="12.75">
      <c r="A108" s="15" t="s">
        <v>564</v>
      </c>
      <c r="B108" s="19">
        <v>1</v>
      </c>
      <c r="C108" s="19">
        <v>2</v>
      </c>
      <c r="D108" s="19">
        <v>0</v>
      </c>
      <c r="E108" s="16">
        <v>2478326</v>
      </c>
    </row>
    <row r="109" spans="1:5" ht="12.75">
      <c r="A109" s="15" t="s">
        <v>565</v>
      </c>
      <c r="B109" s="19">
        <v>4</v>
      </c>
      <c r="C109" s="19">
        <v>6</v>
      </c>
      <c r="D109" s="19">
        <v>6</v>
      </c>
      <c r="E109" s="16">
        <v>2682333</v>
      </c>
    </row>
    <row r="110" spans="1:5" ht="12.75">
      <c r="A110" s="15" t="s">
        <v>566</v>
      </c>
      <c r="B110" s="19">
        <v>2</v>
      </c>
      <c r="C110" s="19">
        <v>7</v>
      </c>
      <c r="D110" s="19">
        <v>7</v>
      </c>
      <c r="E110" s="16">
        <v>14285915</v>
      </c>
    </row>
    <row r="111" spans="1:5" ht="12.75">
      <c r="A111" s="15" t="s">
        <v>567</v>
      </c>
      <c r="B111" s="19">
        <v>0</v>
      </c>
      <c r="C111" s="19">
        <v>2</v>
      </c>
      <c r="D111" s="19">
        <v>2</v>
      </c>
      <c r="E111" s="16">
        <v>3643009</v>
      </c>
    </row>
    <row r="112" spans="1:5" ht="12.75">
      <c r="A112" s="15" t="s">
        <v>584</v>
      </c>
      <c r="B112" s="19">
        <v>2</v>
      </c>
      <c r="C112" s="19">
        <v>100</v>
      </c>
      <c r="D112" s="19">
        <v>100</v>
      </c>
      <c r="E112" s="16">
        <v>240000000</v>
      </c>
    </row>
    <row r="113" spans="1:5" ht="12.75">
      <c r="A113" s="15" t="s">
        <v>589</v>
      </c>
      <c r="B113" s="19">
        <v>0</v>
      </c>
      <c r="C113" s="19">
        <v>2</v>
      </c>
      <c r="D113" s="19">
        <v>2</v>
      </c>
      <c r="E113" s="16">
        <v>4396000</v>
      </c>
    </row>
    <row r="114" spans="1:5" ht="12.75">
      <c r="A114" s="15" t="s">
        <v>590</v>
      </c>
      <c r="B114" s="19">
        <v>0</v>
      </c>
      <c r="C114" s="19">
        <v>2</v>
      </c>
      <c r="D114" s="19">
        <v>2</v>
      </c>
      <c r="E114" s="16">
        <v>3813341</v>
      </c>
    </row>
    <row r="115" spans="1:5" ht="12.75">
      <c r="A115" s="15" t="s">
        <v>585</v>
      </c>
      <c r="B115" s="19">
        <v>1</v>
      </c>
      <c r="C115" s="19">
        <v>3</v>
      </c>
      <c r="D115" s="19">
        <v>3</v>
      </c>
      <c r="E115" s="16">
        <v>1720880</v>
      </c>
    </row>
    <row r="116" spans="1:5" ht="12.75">
      <c r="A116" s="15" t="s">
        <v>586</v>
      </c>
      <c r="B116" s="19">
        <v>0</v>
      </c>
      <c r="C116" s="19">
        <v>2</v>
      </c>
      <c r="D116" s="19">
        <v>2</v>
      </c>
      <c r="E116" s="16">
        <v>3800000</v>
      </c>
    </row>
    <row r="117" spans="1:5" ht="12.75">
      <c r="A117" s="15" t="s">
        <v>587</v>
      </c>
      <c r="B117" s="19">
        <v>1</v>
      </c>
      <c r="C117" s="19">
        <v>3</v>
      </c>
      <c r="D117" s="19">
        <v>3</v>
      </c>
      <c r="E117" s="16">
        <v>5700000</v>
      </c>
    </row>
    <row r="118" spans="1:5" ht="12.75">
      <c r="A118" s="15" t="s">
        <v>591</v>
      </c>
      <c r="B118" s="19">
        <v>13</v>
      </c>
      <c r="C118" s="19">
        <v>2</v>
      </c>
      <c r="D118" s="19">
        <v>2</v>
      </c>
      <c r="E118" s="16">
        <v>2301335</v>
      </c>
    </row>
    <row r="119" spans="1:5" ht="12.75">
      <c r="A119" s="15" t="s">
        <v>592</v>
      </c>
      <c r="B119" s="19">
        <v>0</v>
      </c>
      <c r="C119" s="19">
        <v>2</v>
      </c>
      <c r="D119" s="19">
        <v>1</v>
      </c>
      <c r="E119" s="16">
        <v>1210000</v>
      </c>
    </row>
    <row r="120" spans="1:5" ht="12.75">
      <c r="A120" s="15" t="s">
        <v>588</v>
      </c>
      <c r="B120" s="19">
        <v>0</v>
      </c>
      <c r="C120" s="19">
        <v>2</v>
      </c>
      <c r="D120" s="19">
        <v>2</v>
      </c>
      <c r="E120" s="16">
        <v>3740547</v>
      </c>
    </row>
    <row r="121" spans="1:5" ht="12.75">
      <c r="A121" s="8" t="s">
        <v>52</v>
      </c>
      <c r="B121" s="25">
        <f>SUM(B45:B120)</f>
        <v>642</v>
      </c>
      <c r="C121" s="25">
        <f>SUM(C45:C120)</f>
        <v>424</v>
      </c>
      <c r="D121" s="25">
        <f>SUM(D45:D120)</f>
        <v>407</v>
      </c>
      <c r="E121" s="26">
        <f>SUM(E45:E120)</f>
        <v>811567440</v>
      </c>
    </row>
    <row r="122" spans="1:5" ht="12.75">
      <c r="A122" s="8"/>
      <c r="B122" s="18"/>
      <c r="C122" s="18"/>
      <c r="D122" s="18"/>
      <c r="E122" s="13"/>
    </row>
    <row r="123" spans="1:5" ht="12.75">
      <c r="A123" s="8" t="s">
        <v>53</v>
      </c>
      <c r="B123" s="18"/>
      <c r="C123" s="18"/>
      <c r="D123" s="18"/>
      <c r="E123" s="13"/>
    </row>
    <row r="124" spans="1:5" ht="12.75">
      <c r="A124" s="15" t="s">
        <v>593</v>
      </c>
      <c r="B124" s="19">
        <v>0</v>
      </c>
      <c r="C124" s="19">
        <v>47</v>
      </c>
      <c r="D124" s="19">
        <v>21</v>
      </c>
      <c r="E124" s="16">
        <v>92978772</v>
      </c>
    </row>
    <row r="125" spans="1:5" ht="12.75">
      <c r="A125" s="15" t="s">
        <v>594</v>
      </c>
      <c r="B125" s="19">
        <v>36</v>
      </c>
      <c r="C125" s="19">
        <v>18</v>
      </c>
      <c r="D125" s="19">
        <v>18</v>
      </c>
      <c r="E125" s="16">
        <v>29700000</v>
      </c>
    </row>
    <row r="126" spans="1:5" ht="12.75">
      <c r="A126" s="15" t="s">
        <v>609</v>
      </c>
      <c r="B126" s="19">
        <v>59</v>
      </c>
      <c r="C126" s="19">
        <v>7</v>
      </c>
      <c r="D126" s="19">
        <v>7</v>
      </c>
      <c r="E126" s="16">
        <v>14675000</v>
      </c>
    </row>
    <row r="127" spans="1:5" ht="12.75">
      <c r="A127" s="15" t="s">
        <v>595</v>
      </c>
      <c r="B127" s="19">
        <v>20</v>
      </c>
      <c r="C127" s="19">
        <v>5</v>
      </c>
      <c r="D127" s="19">
        <v>5</v>
      </c>
      <c r="E127" s="16">
        <v>10999800</v>
      </c>
    </row>
    <row r="128" spans="1:5" ht="12.75">
      <c r="A128" s="15" t="s">
        <v>596</v>
      </c>
      <c r="B128" s="19">
        <v>0</v>
      </c>
      <c r="C128" s="19">
        <v>3</v>
      </c>
      <c r="D128" s="19">
        <v>3</v>
      </c>
      <c r="E128" s="16">
        <v>6900000</v>
      </c>
    </row>
    <row r="129" spans="1:5" ht="12.75">
      <c r="A129" s="15" t="s">
        <v>597</v>
      </c>
      <c r="B129" s="19">
        <v>12</v>
      </c>
      <c r="C129" s="19">
        <v>10</v>
      </c>
      <c r="D129" s="19">
        <v>10</v>
      </c>
      <c r="E129" s="16">
        <v>19600000</v>
      </c>
    </row>
    <row r="130" spans="1:5" ht="12.75">
      <c r="A130" s="15" t="s">
        <v>598</v>
      </c>
      <c r="B130" s="19">
        <v>2</v>
      </c>
      <c r="C130" s="19">
        <v>2</v>
      </c>
      <c r="D130" s="19">
        <v>2</v>
      </c>
      <c r="E130" s="16">
        <v>3800000</v>
      </c>
    </row>
    <row r="131" spans="1:5" ht="12.75">
      <c r="A131" s="15" t="s">
        <v>599</v>
      </c>
      <c r="B131" s="19">
        <v>13.48</v>
      </c>
      <c r="C131" s="19">
        <v>7</v>
      </c>
      <c r="D131" s="19">
        <v>7</v>
      </c>
      <c r="E131" s="16">
        <v>13300000</v>
      </c>
    </row>
    <row r="132" spans="1:5" ht="12.75">
      <c r="A132" s="15" t="s">
        <v>600</v>
      </c>
      <c r="B132" s="19">
        <v>4</v>
      </c>
      <c r="C132" s="19">
        <v>2</v>
      </c>
      <c r="D132" s="19">
        <v>2</v>
      </c>
      <c r="E132" s="16">
        <v>4113200</v>
      </c>
    </row>
    <row r="133" spans="1:5" ht="12.75">
      <c r="A133" s="15" t="s">
        <v>601</v>
      </c>
      <c r="B133" s="19">
        <v>0</v>
      </c>
      <c r="C133" s="19">
        <v>7</v>
      </c>
      <c r="D133" s="19">
        <v>7</v>
      </c>
      <c r="E133" s="16">
        <v>14400000</v>
      </c>
    </row>
    <row r="134" spans="1:5" ht="12.75">
      <c r="A134" s="15" t="s">
        <v>602</v>
      </c>
      <c r="B134" s="19">
        <v>1</v>
      </c>
      <c r="C134" s="19">
        <v>3</v>
      </c>
      <c r="D134" s="19">
        <v>3</v>
      </c>
      <c r="E134" s="16">
        <v>6599978</v>
      </c>
    </row>
    <row r="135" spans="1:5" ht="12.75">
      <c r="A135" s="15" t="s">
        <v>603</v>
      </c>
      <c r="B135" s="19">
        <v>1</v>
      </c>
      <c r="C135" s="19">
        <v>7</v>
      </c>
      <c r="D135" s="19">
        <v>7</v>
      </c>
      <c r="E135" s="16">
        <v>15400000</v>
      </c>
    </row>
    <row r="136" spans="1:5" ht="12.75">
      <c r="A136" s="15" t="s">
        <v>604</v>
      </c>
      <c r="B136" s="19">
        <v>1</v>
      </c>
      <c r="C136" s="19">
        <v>2</v>
      </c>
      <c r="D136" s="19">
        <v>2</v>
      </c>
      <c r="E136" s="16">
        <v>3928454</v>
      </c>
    </row>
    <row r="137" spans="1:5" ht="12.75">
      <c r="A137" s="15" t="s">
        <v>605</v>
      </c>
      <c r="B137" s="19">
        <v>8.8</v>
      </c>
      <c r="C137" s="19">
        <v>8</v>
      </c>
      <c r="D137" s="19">
        <v>8</v>
      </c>
      <c r="E137" s="16">
        <v>14998700</v>
      </c>
    </row>
    <row r="138" spans="1:5" ht="12.75">
      <c r="A138" s="15" t="s">
        <v>606</v>
      </c>
      <c r="B138" s="19">
        <v>3</v>
      </c>
      <c r="C138" s="19">
        <v>6</v>
      </c>
      <c r="D138" s="19">
        <v>6</v>
      </c>
      <c r="E138" s="16">
        <v>2850680</v>
      </c>
    </row>
    <row r="139" spans="1:5" ht="12.75">
      <c r="A139" s="15" t="s">
        <v>607</v>
      </c>
      <c r="B139" s="19">
        <v>0</v>
      </c>
      <c r="C139" s="19">
        <v>100</v>
      </c>
      <c r="D139" s="19">
        <v>100</v>
      </c>
      <c r="E139" s="16">
        <v>91000000</v>
      </c>
    </row>
    <row r="140" spans="1:5" ht="12.75">
      <c r="A140" s="15" t="s">
        <v>608</v>
      </c>
      <c r="B140" s="19">
        <v>2</v>
      </c>
      <c r="C140" s="19">
        <v>100</v>
      </c>
      <c r="D140" s="19">
        <v>100</v>
      </c>
      <c r="E140" s="16">
        <v>91000000</v>
      </c>
    </row>
    <row r="141" spans="1:5" ht="12.75">
      <c r="A141" s="8" t="s">
        <v>54</v>
      </c>
      <c r="B141" s="25">
        <f>SUM(B124:B140)</f>
        <v>163.28</v>
      </c>
      <c r="C141" s="25">
        <f>SUM(C124:C140)</f>
        <v>334</v>
      </c>
      <c r="D141" s="25">
        <f>SUM(D124:D140)</f>
        <v>308</v>
      </c>
      <c r="E141" s="26">
        <f>SUM(E124:E140)</f>
        <v>436244584</v>
      </c>
    </row>
    <row r="142" spans="1:5" ht="12.75">
      <c r="A142" s="8"/>
      <c r="B142" s="18"/>
      <c r="C142" s="18"/>
      <c r="D142" s="18"/>
      <c r="E142" s="13"/>
    </row>
    <row r="143" spans="1:5" ht="12.75">
      <c r="A143" s="8" t="s">
        <v>55</v>
      </c>
      <c r="B143" s="18"/>
      <c r="C143" s="18"/>
      <c r="D143" s="18"/>
      <c r="E143" s="13"/>
    </row>
    <row r="144" spans="1:5" ht="12.75">
      <c r="A144" s="15" t="s">
        <v>619</v>
      </c>
      <c r="B144" s="19">
        <v>22</v>
      </c>
      <c r="C144" s="19">
        <v>30</v>
      </c>
      <c r="D144" s="19">
        <v>30</v>
      </c>
      <c r="E144" s="16">
        <v>56306400</v>
      </c>
    </row>
    <row r="145" spans="1:5" ht="12.75">
      <c r="A145" s="15" t="s">
        <v>620</v>
      </c>
      <c r="B145" s="19">
        <v>0</v>
      </c>
      <c r="C145" s="19">
        <v>40</v>
      </c>
      <c r="D145" s="19">
        <v>40</v>
      </c>
      <c r="E145" s="16">
        <v>70231000</v>
      </c>
    </row>
    <row r="146" spans="1:5" ht="12.75">
      <c r="A146" s="15" t="s">
        <v>610</v>
      </c>
      <c r="B146" s="19">
        <v>22</v>
      </c>
      <c r="C146" s="19">
        <v>7</v>
      </c>
      <c r="D146" s="19">
        <v>7</v>
      </c>
      <c r="E146" s="16">
        <v>14200000</v>
      </c>
    </row>
    <row r="147" spans="1:5" ht="12.75">
      <c r="A147" s="15" t="s">
        <v>611</v>
      </c>
      <c r="B147" s="19">
        <v>18</v>
      </c>
      <c r="C147" s="19">
        <v>4</v>
      </c>
      <c r="D147" s="19">
        <v>4</v>
      </c>
      <c r="E147" s="16">
        <v>7744037</v>
      </c>
    </row>
    <row r="148" spans="1:5" ht="12.75">
      <c r="A148" s="15" t="s">
        <v>612</v>
      </c>
      <c r="B148" s="19">
        <v>14</v>
      </c>
      <c r="C148" s="19">
        <v>8</v>
      </c>
      <c r="D148" s="19">
        <v>5</v>
      </c>
      <c r="E148" s="16">
        <v>14288260</v>
      </c>
    </row>
    <row r="149" spans="1:5" ht="12.75">
      <c r="A149" s="15" t="s">
        <v>613</v>
      </c>
      <c r="B149" s="19">
        <v>3</v>
      </c>
      <c r="C149" s="19">
        <v>5</v>
      </c>
      <c r="D149" s="19">
        <v>1</v>
      </c>
      <c r="E149" s="16">
        <v>7500000</v>
      </c>
    </row>
    <row r="150" spans="1:5" ht="12.75">
      <c r="A150" s="15" t="s">
        <v>621</v>
      </c>
      <c r="B150" s="19">
        <v>0</v>
      </c>
      <c r="C150" s="19">
        <v>5</v>
      </c>
      <c r="D150" s="19">
        <v>0</v>
      </c>
      <c r="E150" s="16">
        <v>8400000</v>
      </c>
    </row>
    <row r="151" spans="1:5" ht="12.75">
      <c r="A151" s="15" t="s">
        <v>622</v>
      </c>
      <c r="B151" s="19">
        <v>0</v>
      </c>
      <c r="C151" s="19">
        <v>5</v>
      </c>
      <c r="D151" s="19">
        <v>4</v>
      </c>
      <c r="E151" s="16">
        <v>11100000</v>
      </c>
    </row>
    <row r="152" spans="1:5" ht="12.75">
      <c r="A152" s="15" t="s">
        <v>623</v>
      </c>
      <c r="B152" s="19">
        <v>3</v>
      </c>
      <c r="C152" s="19">
        <v>2</v>
      </c>
      <c r="D152" s="19">
        <v>2</v>
      </c>
      <c r="E152" s="16">
        <v>2877000</v>
      </c>
    </row>
    <row r="153" spans="1:5" ht="12.75">
      <c r="A153" s="15" t="s">
        <v>614</v>
      </c>
      <c r="B153" s="19">
        <v>0</v>
      </c>
      <c r="C153" s="19">
        <v>2</v>
      </c>
      <c r="D153" s="19">
        <v>1</v>
      </c>
      <c r="E153" s="16">
        <v>3072090</v>
      </c>
    </row>
    <row r="154" spans="1:5" ht="12.75">
      <c r="A154" s="15" t="s">
        <v>615</v>
      </c>
      <c r="B154" s="19">
        <v>4</v>
      </c>
      <c r="C154" s="19">
        <v>4</v>
      </c>
      <c r="D154" s="19">
        <v>4</v>
      </c>
      <c r="E154" s="16">
        <v>7600000</v>
      </c>
    </row>
    <row r="155" spans="1:5" ht="12.75">
      <c r="A155" s="39"/>
      <c r="B155" s="40"/>
      <c r="C155" s="40"/>
      <c r="D155" s="40"/>
      <c r="E155" s="41"/>
    </row>
    <row r="156" spans="1:5" ht="12.75">
      <c r="A156" s="15" t="s">
        <v>624</v>
      </c>
      <c r="B156" s="19">
        <v>22</v>
      </c>
      <c r="C156" s="19">
        <v>5</v>
      </c>
      <c r="D156" s="19">
        <v>5</v>
      </c>
      <c r="E156" s="16">
        <v>9500000</v>
      </c>
    </row>
    <row r="157" spans="1:5" ht="12.75">
      <c r="A157" s="15" t="s">
        <v>625</v>
      </c>
      <c r="B157" s="19">
        <v>1</v>
      </c>
      <c r="C157" s="19">
        <v>7</v>
      </c>
      <c r="D157" s="19">
        <v>7</v>
      </c>
      <c r="E157" s="16">
        <v>15400000</v>
      </c>
    </row>
    <row r="158" spans="1:5" ht="12.75">
      <c r="A158" s="15" t="s">
        <v>616</v>
      </c>
      <c r="B158" s="19">
        <v>9</v>
      </c>
      <c r="C158" s="19">
        <v>4</v>
      </c>
      <c r="D158" s="19">
        <v>0</v>
      </c>
      <c r="E158" s="16">
        <v>4779000</v>
      </c>
    </row>
    <row r="159" spans="1:5" ht="12.75">
      <c r="A159" s="15" t="s">
        <v>626</v>
      </c>
      <c r="B159" s="19">
        <v>2</v>
      </c>
      <c r="C159" s="19">
        <v>4</v>
      </c>
      <c r="D159" s="19">
        <v>4</v>
      </c>
      <c r="E159" s="16">
        <v>7582610</v>
      </c>
    </row>
    <row r="160" spans="1:5" ht="12.75">
      <c r="A160" s="15" t="s">
        <v>627</v>
      </c>
      <c r="B160" s="19">
        <v>3</v>
      </c>
      <c r="C160" s="19">
        <v>2</v>
      </c>
      <c r="D160" s="19">
        <v>1</v>
      </c>
      <c r="E160" s="16">
        <v>2950000</v>
      </c>
    </row>
    <row r="161" spans="1:5" ht="12.75">
      <c r="A161" s="15" t="s">
        <v>628</v>
      </c>
      <c r="B161" s="19">
        <v>3.5</v>
      </c>
      <c r="C161" s="19">
        <v>2</v>
      </c>
      <c r="D161" s="19">
        <v>2</v>
      </c>
      <c r="E161" s="16">
        <v>3800000</v>
      </c>
    </row>
    <row r="162" spans="1:5" ht="12.75">
      <c r="A162" s="15" t="s">
        <v>629</v>
      </c>
      <c r="B162" s="19">
        <v>2</v>
      </c>
      <c r="C162" s="19">
        <v>2</v>
      </c>
      <c r="D162" s="19">
        <v>2</v>
      </c>
      <c r="E162" s="16">
        <v>3800000</v>
      </c>
    </row>
    <row r="163" spans="1:5" ht="12.75">
      <c r="A163" s="15" t="s">
        <v>617</v>
      </c>
      <c r="B163" s="19">
        <v>153</v>
      </c>
      <c r="C163" s="19">
        <v>2</v>
      </c>
      <c r="D163" s="19">
        <v>2</v>
      </c>
      <c r="E163" s="16">
        <v>3800000</v>
      </c>
    </row>
    <row r="164" spans="1:5" ht="12.75">
      <c r="A164" s="15" t="s">
        <v>630</v>
      </c>
      <c r="B164" s="19">
        <v>3</v>
      </c>
      <c r="C164" s="19">
        <v>2</v>
      </c>
      <c r="D164" s="19">
        <v>2</v>
      </c>
      <c r="E164" s="16">
        <v>3800000</v>
      </c>
    </row>
    <row r="165" spans="1:5" ht="12.75">
      <c r="A165" s="15" t="s">
        <v>631</v>
      </c>
      <c r="B165" s="19">
        <v>0</v>
      </c>
      <c r="C165" s="19">
        <v>2</v>
      </c>
      <c r="D165" s="19">
        <v>2</v>
      </c>
      <c r="E165" s="16">
        <v>1549412</v>
      </c>
    </row>
    <row r="166" spans="1:5" ht="12.75">
      <c r="A166" s="15" t="s">
        <v>618</v>
      </c>
      <c r="B166" s="19">
        <v>0</v>
      </c>
      <c r="C166" s="19">
        <v>2</v>
      </c>
      <c r="D166" s="19">
        <v>0</v>
      </c>
      <c r="E166" s="16">
        <v>2201500</v>
      </c>
    </row>
    <row r="167" spans="1:5" ht="12.75">
      <c r="A167" s="27" t="s">
        <v>632</v>
      </c>
      <c r="B167" s="28">
        <v>10</v>
      </c>
      <c r="C167" s="28">
        <v>3</v>
      </c>
      <c r="D167" s="28">
        <v>3</v>
      </c>
      <c r="E167" s="29">
        <v>5700000</v>
      </c>
    </row>
    <row r="168" spans="1:5" ht="12.75">
      <c r="A168" s="27" t="s">
        <v>633</v>
      </c>
      <c r="B168" s="28">
        <v>13</v>
      </c>
      <c r="C168" s="28">
        <v>3</v>
      </c>
      <c r="D168" s="28">
        <v>0</v>
      </c>
      <c r="E168" s="29">
        <v>4200000</v>
      </c>
    </row>
    <row r="169" spans="1:5" ht="12.75">
      <c r="A169" s="8" t="s">
        <v>56</v>
      </c>
      <c r="B169" s="25">
        <f>SUM(B144:B168)</f>
        <v>307.5</v>
      </c>
      <c r="C169" s="25">
        <f>SUM(C144:C168)</f>
        <v>152</v>
      </c>
      <c r="D169" s="25">
        <f>SUM(D144:D168)</f>
        <v>128</v>
      </c>
      <c r="E169" s="26">
        <f>SUM(E144:E168)</f>
        <v>272381309</v>
      </c>
    </row>
    <row r="170" spans="1:5" ht="12.75">
      <c r="A170" s="8"/>
      <c r="B170" s="18"/>
      <c r="C170" s="18"/>
      <c r="D170" s="18"/>
      <c r="E170" s="13"/>
    </row>
    <row r="171" spans="1:5" ht="12.75">
      <c r="A171" s="8"/>
      <c r="B171" s="18"/>
      <c r="C171" s="18"/>
      <c r="D171" s="18"/>
      <c r="E171" s="13"/>
    </row>
    <row r="172" spans="1:5" ht="12.75">
      <c r="A172" s="24" t="s">
        <v>57</v>
      </c>
      <c r="B172" s="18"/>
      <c r="C172" s="18"/>
      <c r="D172" s="18"/>
      <c r="E172" s="13"/>
    </row>
    <row r="173" spans="1:5" ht="12.75">
      <c r="A173" s="8" t="s">
        <v>58</v>
      </c>
      <c r="B173" s="18"/>
      <c r="C173" s="18"/>
      <c r="D173" s="18"/>
      <c r="E173" s="13"/>
    </row>
    <row r="174" spans="1:5" ht="12.75">
      <c r="A174" s="15" t="s">
        <v>245</v>
      </c>
      <c r="B174" s="19">
        <v>91</v>
      </c>
      <c r="C174" s="19">
        <v>70</v>
      </c>
      <c r="D174" s="19">
        <v>70</v>
      </c>
      <c r="E174" s="16">
        <v>153669801</v>
      </c>
    </row>
    <row r="175" spans="1:5" ht="12.75">
      <c r="A175" s="15" t="s">
        <v>246</v>
      </c>
      <c r="B175" s="19">
        <v>45</v>
      </c>
      <c r="C175" s="19">
        <v>3</v>
      </c>
      <c r="D175" s="19">
        <v>2</v>
      </c>
      <c r="E175" s="16">
        <v>5922781</v>
      </c>
    </row>
    <row r="176" spans="1:5" ht="12.75">
      <c r="A176" s="15" t="s">
        <v>247</v>
      </c>
      <c r="B176" s="19">
        <v>37</v>
      </c>
      <c r="C176" s="19">
        <v>20</v>
      </c>
      <c r="D176" s="19">
        <v>20</v>
      </c>
      <c r="E176" s="16">
        <v>38000000</v>
      </c>
    </row>
    <row r="177" spans="1:5" ht="12.75">
      <c r="A177" s="15" t="s">
        <v>248</v>
      </c>
      <c r="B177" s="19">
        <v>36</v>
      </c>
      <c r="C177" s="19">
        <v>6</v>
      </c>
      <c r="D177" s="19">
        <v>6</v>
      </c>
      <c r="E177" s="16">
        <v>13200000</v>
      </c>
    </row>
    <row r="178" spans="1:5" ht="12.75">
      <c r="A178" s="15" t="s">
        <v>249</v>
      </c>
      <c r="B178" s="19">
        <v>36</v>
      </c>
      <c r="C178" s="19">
        <v>3</v>
      </c>
      <c r="D178" s="19">
        <v>3</v>
      </c>
      <c r="E178" s="16">
        <v>6304921</v>
      </c>
    </row>
    <row r="179" spans="1:5" ht="12.75">
      <c r="A179" s="15" t="s">
        <v>250</v>
      </c>
      <c r="B179" s="19">
        <v>33.94</v>
      </c>
      <c r="C179" s="19">
        <v>62</v>
      </c>
      <c r="D179" s="19">
        <v>0</v>
      </c>
      <c r="E179" s="16">
        <v>103065533</v>
      </c>
    </row>
    <row r="180" spans="1:5" ht="12.75">
      <c r="A180" s="15" t="s">
        <v>251</v>
      </c>
      <c r="B180" s="19">
        <v>31</v>
      </c>
      <c r="C180" s="19">
        <v>7</v>
      </c>
      <c r="D180" s="19">
        <v>7</v>
      </c>
      <c r="E180" s="16">
        <v>13229230</v>
      </c>
    </row>
    <row r="181" spans="1:5" ht="12.75">
      <c r="A181" s="15" t="s">
        <v>252</v>
      </c>
      <c r="B181" s="19">
        <v>27</v>
      </c>
      <c r="C181" s="19">
        <v>98</v>
      </c>
      <c r="D181" s="19">
        <v>98</v>
      </c>
      <c r="E181" s="16">
        <v>204024240</v>
      </c>
    </row>
    <row r="182" spans="1:5" ht="12.75">
      <c r="A182" s="15" t="s">
        <v>304</v>
      </c>
      <c r="B182" s="19">
        <v>24</v>
      </c>
      <c r="C182" s="19">
        <v>14</v>
      </c>
      <c r="D182" s="19">
        <v>14</v>
      </c>
      <c r="E182" s="16">
        <v>26600000</v>
      </c>
    </row>
    <row r="183" spans="1:5" ht="12.75">
      <c r="A183" s="15" t="s">
        <v>305</v>
      </c>
      <c r="B183" s="19">
        <v>22.75</v>
      </c>
      <c r="C183" s="19">
        <v>8</v>
      </c>
      <c r="D183" s="19">
        <v>8</v>
      </c>
      <c r="E183" s="16">
        <v>14962500</v>
      </c>
    </row>
    <row r="184" spans="1:5" ht="12.75">
      <c r="A184" s="15" t="s">
        <v>253</v>
      </c>
      <c r="B184" s="19">
        <v>20</v>
      </c>
      <c r="C184" s="19">
        <v>5</v>
      </c>
      <c r="D184" s="19">
        <v>5</v>
      </c>
      <c r="E184" s="16">
        <v>6062428</v>
      </c>
    </row>
    <row r="185" spans="1:5" ht="12.75">
      <c r="A185" s="15" t="s">
        <v>306</v>
      </c>
      <c r="B185" s="19">
        <v>14</v>
      </c>
      <c r="C185" s="19">
        <v>2</v>
      </c>
      <c r="D185" s="19">
        <v>2</v>
      </c>
      <c r="E185" s="16">
        <v>3800000</v>
      </c>
    </row>
    <row r="186" spans="1:5" ht="12.75">
      <c r="A186" s="15" t="s">
        <v>254</v>
      </c>
      <c r="B186" s="19">
        <v>12</v>
      </c>
      <c r="C186" s="19">
        <v>3</v>
      </c>
      <c r="D186" s="19">
        <v>3</v>
      </c>
      <c r="E186" s="16">
        <v>6600000</v>
      </c>
    </row>
    <row r="187" spans="1:5" ht="12.75">
      <c r="A187" s="15" t="s">
        <v>255</v>
      </c>
      <c r="B187" s="19">
        <v>9</v>
      </c>
      <c r="C187" s="19">
        <v>3</v>
      </c>
      <c r="D187" s="19">
        <v>3</v>
      </c>
      <c r="E187" s="16">
        <v>6600000</v>
      </c>
    </row>
    <row r="188" spans="1:5" ht="12.75">
      <c r="A188" s="15" t="s">
        <v>256</v>
      </c>
      <c r="B188" s="19">
        <v>9</v>
      </c>
      <c r="C188" s="19">
        <v>2</v>
      </c>
      <c r="D188" s="19">
        <v>0</v>
      </c>
      <c r="E188" s="16">
        <v>2800000</v>
      </c>
    </row>
    <row r="189" spans="1:5" ht="12.75">
      <c r="A189" s="15" t="s">
        <v>257</v>
      </c>
      <c r="B189" s="19">
        <v>8</v>
      </c>
      <c r="C189" s="19">
        <v>2</v>
      </c>
      <c r="D189" s="19">
        <v>2</v>
      </c>
      <c r="E189" s="16">
        <v>3800000</v>
      </c>
    </row>
    <row r="190" spans="1:5" ht="12.75">
      <c r="A190" s="15" t="s">
        <v>258</v>
      </c>
      <c r="B190" s="19">
        <v>8</v>
      </c>
      <c r="C190" s="19">
        <v>2</v>
      </c>
      <c r="D190" s="19">
        <v>2</v>
      </c>
      <c r="E190" s="16">
        <v>4400000</v>
      </c>
    </row>
    <row r="191" spans="1:5" ht="12.75">
      <c r="A191" s="15" t="s">
        <v>307</v>
      </c>
      <c r="B191" s="19">
        <v>7.19</v>
      </c>
      <c r="C191" s="19">
        <v>105</v>
      </c>
      <c r="D191" s="19">
        <v>105</v>
      </c>
      <c r="E191" s="16">
        <v>230633576</v>
      </c>
    </row>
    <row r="192" spans="1:5" ht="12.75">
      <c r="A192" s="15" t="s">
        <v>308</v>
      </c>
      <c r="B192" s="19">
        <v>6</v>
      </c>
      <c r="C192" s="19">
        <v>5</v>
      </c>
      <c r="D192" s="19">
        <v>5</v>
      </c>
      <c r="E192" s="16">
        <v>11000000</v>
      </c>
    </row>
    <row r="193" spans="1:5" ht="12.75">
      <c r="A193" s="15" t="s">
        <v>259</v>
      </c>
      <c r="B193" s="19">
        <v>6</v>
      </c>
      <c r="C193" s="19">
        <v>2</v>
      </c>
      <c r="D193" s="19">
        <v>2</v>
      </c>
      <c r="E193" s="16">
        <v>3800000</v>
      </c>
    </row>
    <row r="194" spans="1:5" ht="12.75">
      <c r="A194" s="15" t="s">
        <v>260</v>
      </c>
      <c r="B194" s="19">
        <v>6</v>
      </c>
      <c r="C194" s="19">
        <v>2</v>
      </c>
      <c r="D194" s="19">
        <v>2</v>
      </c>
      <c r="E194" s="16">
        <v>4200000</v>
      </c>
    </row>
    <row r="195" spans="1:5" ht="12.75">
      <c r="A195" s="15" t="s">
        <v>261</v>
      </c>
      <c r="B195" s="19">
        <v>5</v>
      </c>
      <c r="C195" s="19">
        <v>6</v>
      </c>
      <c r="D195" s="19">
        <v>6</v>
      </c>
      <c r="E195" s="16">
        <v>12600000</v>
      </c>
    </row>
    <row r="196" spans="1:5" ht="12.75">
      <c r="A196" s="15" t="s">
        <v>262</v>
      </c>
      <c r="B196" s="19">
        <v>5</v>
      </c>
      <c r="C196" s="19">
        <v>2</v>
      </c>
      <c r="D196" s="19">
        <v>2</v>
      </c>
      <c r="E196" s="16">
        <v>3800000</v>
      </c>
    </row>
    <row r="197" spans="1:5" ht="12.75">
      <c r="A197" s="15" t="s">
        <v>263</v>
      </c>
      <c r="B197" s="19">
        <v>4.31</v>
      </c>
      <c r="C197" s="19">
        <v>2</v>
      </c>
      <c r="D197" s="19">
        <v>2</v>
      </c>
      <c r="E197" s="16">
        <v>3696000</v>
      </c>
    </row>
    <row r="198" spans="1:5" ht="12.75">
      <c r="A198" s="15" t="s">
        <v>264</v>
      </c>
      <c r="B198" s="19">
        <v>4</v>
      </c>
      <c r="C198" s="19">
        <v>6</v>
      </c>
      <c r="D198" s="19">
        <v>6</v>
      </c>
      <c r="E198" s="16">
        <v>12204262</v>
      </c>
    </row>
    <row r="199" spans="1:5" ht="12.75">
      <c r="A199" s="15" t="s">
        <v>265</v>
      </c>
      <c r="B199" s="19">
        <v>4</v>
      </c>
      <c r="C199" s="19">
        <v>5</v>
      </c>
      <c r="D199" s="19">
        <v>5</v>
      </c>
      <c r="E199" s="16">
        <v>9500000</v>
      </c>
    </row>
    <row r="200" spans="1:5" ht="12.75">
      <c r="A200" s="15" t="s">
        <v>266</v>
      </c>
      <c r="B200" s="19">
        <v>4</v>
      </c>
      <c r="C200" s="19">
        <v>3</v>
      </c>
      <c r="D200" s="19">
        <v>3</v>
      </c>
      <c r="E200" s="16">
        <v>6600000</v>
      </c>
    </row>
    <row r="201" spans="1:5" ht="12.75">
      <c r="A201" s="15" t="s">
        <v>267</v>
      </c>
      <c r="B201" s="19">
        <v>4</v>
      </c>
      <c r="C201" s="19">
        <v>3</v>
      </c>
      <c r="D201" s="19">
        <v>3</v>
      </c>
      <c r="E201" s="16">
        <v>6300000</v>
      </c>
    </row>
    <row r="202" spans="1:5" ht="12.75">
      <c r="A202" s="15" t="s">
        <v>268</v>
      </c>
      <c r="B202" s="19">
        <v>3</v>
      </c>
      <c r="C202" s="19">
        <v>5</v>
      </c>
      <c r="D202" s="19">
        <v>5</v>
      </c>
      <c r="E202" s="16">
        <v>11000000</v>
      </c>
    </row>
    <row r="203" spans="1:5" ht="12.75">
      <c r="A203" s="15" t="s">
        <v>269</v>
      </c>
      <c r="B203" s="19">
        <v>3</v>
      </c>
      <c r="C203" s="19">
        <v>3</v>
      </c>
      <c r="D203" s="19">
        <v>2</v>
      </c>
      <c r="E203" s="16">
        <v>5200000</v>
      </c>
    </row>
    <row r="204" spans="1:5" ht="12.75">
      <c r="A204" s="15" t="s">
        <v>270</v>
      </c>
      <c r="B204" s="19">
        <v>3</v>
      </c>
      <c r="C204" s="19">
        <v>2</v>
      </c>
      <c r="D204" s="19">
        <v>2</v>
      </c>
      <c r="E204" s="16">
        <v>3710000</v>
      </c>
    </row>
    <row r="205" spans="1:5" ht="12.75">
      <c r="A205" s="15" t="s">
        <v>271</v>
      </c>
      <c r="B205" s="19">
        <v>3</v>
      </c>
      <c r="C205" s="19">
        <v>2</v>
      </c>
      <c r="D205" s="19">
        <v>1</v>
      </c>
      <c r="E205" s="16">
        <v>3515400</v>
      </c>
    </row>
    <row r="206" spans="1:5" ht="12.75">
      <c r="A206" s="15" t="s">
        <v>309</v>
      </c>
      <c r="B206" s="19">
        <v>2.67</v>
      </c>
      <c r="C206" s="19">
        <v>2</v>
      </c>
      <c r="D206" s="19">
        <v>2</v>
      </c>
      <c r="E206" s="16">
        <v>4400000</v>
      </c>
    </row>
    <row r="207" spans="1:5" ht="12.75">
      <c r="A207" s="15" t="s">
        <v>272</v>
      </c>
      <c r="B207" s="19">
        <v>2.63</v>
      </c>
      <c r="C207" s="19">
        <v>39</v>
      </c>
      <c r="D207" s="19">
        <v>0</v>
      </c>
      <c r="E207" s="16">
        <v>36176500</v>
      </c>
    </row>
    <row r="208" spans="1:5" ht="12.75">
      <c r="A208" s="15" t="s">
        <v>273</v>
      </c>
      <c r="B208" s="19">
        <v>2.5</v>
      </c>
      <c r="C208" s="19">
        <v>3</v>
      </c>
      <c r="D208" s="19">
        <v>3</v>
      </c>
      <c r="E208" s="16">
        <v>6600000</v>
      </c>
    </row>
    <row r="209" spans="1:5" ht="12.75">
      <c r="A209" s="39"/>
      <c r="B209" s="40"/>
      <c r="C209" s="40"/>
      <c r="D209" s="40"/>
      <c r="E209" s="41"/>
    </row>
    <row r="210" spans="1:5" ht="12.75">
      <c r="A210" s="15" t="s">
        <v>274</v>
      </c>
      <c r="B210" s="19">
        <v>2</v>
      </c>
      <c r="C210" s="19">
        <v>7</v>
      </c>
      <c r="D210" s="19">
        <v>7</v>
      </c>
      <c r="E210" s="16">
        <v>14357638</v>
      </c>
    </row>
    <row r="211" spans="1:5" ht="12.75">
      <c r="A211" s="15" t="s">
        <v>275</v>
      </c>
      <c r="B211" s="19">
        <v>2</v>
      </c>
      <c r="C211" s="19">
        <v>4</v>
      </c>
      <c r="D211" s="19">
        <v>4</v>
      </c>
      <c r="E211" s="16">
        <v>8750000</v>
      </c>
    </row>
    <row r="212" spans="1:5" ht="12.75">
      <c r="A212" s="15" t="s">
        <v>276</v>
      </c>
      <c r="B212" s="19">
        <v>2</v>
      </c>
      <c r="C212" s="19">
        <v>4</v>
      </c>
      <c r="D212" s="19">
        <v>4</v>
      </c>
      <c r="E212" s="16">
        <v>7600000</v>
      </c>
    </row>
    <row r="213" spans="1:5" ht="12.75">
      <c r="A213" s="15" t="s">
        <v>277</v>
      </c>
      <c r="B213" s="19">
        <v>2</v>
      </c>
      <c r="C213" s="19">
        <v>3</v>
      </c>
      <c r="D213" s="19">
        <v>3</v>
      </c>
      <c r="E213" s="16">
        <v>6600000</v>
      </c>
    </row>
    <row r="214" spans="1:5" ht="12.75">
      <c r="A214" s="15" t="s">
        <v>278</v>
      </c>
      <c r="B214" s="19">
        <v>2</v>
      </c>
      <c r="C214" s="19">
        <v>3</v>
      </c>
      <c r="D214" s="19">
        <v>3</v>
      </c>
      <c r="E214" s="16">
        <v>5964000</v>
      </c>
    </row>
    <row r="215" spans="1:5" ht="12.75">
      <c r="A215" s="15" t="s">
        <v>279</v>
      </c>
      <c r="B215" s="19">
        <v>2</v>
      </c>
      <c r="C215" s="19">
        <v>2</v>
      </c>
      <c r="D215" s="19">
        <v>2</v>
      </c>
      <c r="E215" s="16">
        <v>3800000</v>
      </c>
    </row>
    <row r="216" spans="1:5" ht="12.75">
      <c r="A216" s="15" t="s">
        <v>280</v>
      </c>
      <c r="B216" s="19">
        <v>2</v>
      </c>
      <c r="C216" s="19">
        <v>2</v>
      </c>
      <c r="D216" s="19">
        <v>1</v>
      </c>
      <c r="E216" s="16">
        <v>3300000</v>
      </c>
    </row>
    <row r="217" spans="1:5" ht="12.75">
      <c r="A217" s="15" t="s">
        <v>281</v>
      </c>
      <c r="B217" s="19">
        <v>1.96</v>
      </c>
      <c r="C217" s="19">
        <v>2</v>
      </c>
      <c r="D217" s="19">
        <v>2</v>
      </c>
      <c r="E217" s="16">
        <v>3902533</v>
      </c>
    </row>
    <row r="218" spans="1:5" ht="12.75">
      <c r="A218" s="15" t="s">
        <v>282</v>
      </c>
      <c r="B218" s="19">
        <v>1.55</v>
      </c>
      <c r="C218" s="19">
        <v>9</v>
      </c>
      <c r="D218" s="19">
        <v>0</v>
      </c>
      <c r="E218" s="16">
        <v>9087264</v>
      </c>
    </row>
    <row r="219" spans="1:5" ht="12.75">
      <c r="A219" s="15" t="s">
        <v>283</v>
      </c>
      <c r="B219" s="19">
        <v>1.5</v>
      </c>
      <c r="C219" s="19">
        <v>3</v>
      </c>
      <c r="D219" s="19">
        <v>3</v>
      </c>
      <c r="E219" s="16">
        <v>5700000</v>
      </c>
    </row>
    <row r="220" spans="1:5" ht="12.75">
      <c r="A220" s="15" t="s">
        <v>284</v>
      </c>
      <c r="B220" s="19">
        <v>1</v>
      </c>
      <c r="C220" s="19">
        <v>8</v>
      </c>
      <c r="D220" s="19">
        <v>7</v>
      </c>
      <c r="E220" s="16">
        <v>14252000</v>
      </c>
    </row>
    <row r="221" spans="1:5" ht="12.75">
      <c r="A221" s="15" t="s">
        <v>285</v>
      </c>
      <c r="B221" s="19">
        <v>1</v>
      </c>
      <c r="C221" s="19">
        <v>8</v>
      </c>
      <c r="D221" s="19">
        <v>8</v>
      </c>
      <c r="E221" s="16">
        <v>14963311</v>
      </c>
    </row>
    <row r="222" spans="1:5" ht="12.75">
      <c r="A222" s="15" t="s">
        <v>286</v>
      </c>
      <c r="B222" s="19">
        <v>1</v>
      </c>
      <c r="C222" s="19">
        <v>8</v>
      </c>
      <c r="D222" s="19">
        <v>8</v>
      </c>
      <c r="E222" s="16">
        <v>16800000</v>
      </c>
    </row>
    <row r="223" spans="1:5" ht="12.75">
      <c r="A223" s="15" t="s">
        <v>287</v>
      </c>
      <c r="B223" s="19">
        <v>1</v>
      </c>
      <c r="C223" s="19">
        <v>7</v>
      </c>
      <c r="D223" s="19">
        <v>7</v>
      </c>
      <c r="E223" s="16">
        <v>13300000</v>
      </c>
    </row>
    <row r="224" spans="1:5" ht="12.75">
      <c r="A224" s="15" t="s">
        <v>288</v>
      </c>
      <c r="B224" s="19">
        <v>1</v>
      </c>
      <c r="C224" s="19">
        <v>5</v>
      </c>
      <c r="D224" s="19">
        <v>5</v>
      </c>
      <c r="E224" s="16">
        <v>9415000</v>
      </c>
    </row>
    <row r="225" spans="1:5" ht="12.75">
      <c r="A225" s="15" t="s">
        <v>289</v>
      </c>
      <c r="B225" s="19">
        <v>1</v>
      </c>
      <c r="C225" s="19">
        <v>4</v>
      </c>
      <c r="D225" s="19">
        <v>4</v>
      </c>
      <c r="E225" s="16">
        <v>5600000</v>
      </c>
    </row>
    <row r="226" spans="1:5" ht="12.75">
      <c r="A226" s="15" t="s">
        <v>290</v>
      </c>
      <c r="B226" s="19">
        <v>1</v>
      </c>
      <c r="C226" s="19">
        <v>2</v>
      </c>
      <c r="D226" s="19">
        <v>2</v>
      </c>
      <c r="E226" s="16">
        <v>3675000</v>
      </c>
    </row>
    <row r="227" spans="1:5" ht="12.75">
      <c r="A227" s="15" t="s">
        <v>291</v>
      </c>
      <c r="B227" s="19">
        <v>1</v>
      </c>
      <c r="C227" s="19">
        <v>2</v>
      </c>
      <c r="D227" s="19">
        <v>2</v>
      </c>
      <c r="E227" s="16">
        <v>4400000</v>
      </c>
    </row>
    <row r="228" spans="1:5" ht="12.75">
      <c r="A228" s="15" t="s">
        <v>292</v>
      </c>
      <c r="B228" s="19">
        <v>1</v>
      </c>
      <c r="C228" s="19">
        <v>2</v>
      </c>
      <c r="D228" s="19">
        <v>0</v>
      </c>
      <c r="E228" s="16">
        <v>2424520</v>
      </c>
    </row>
    <row r="229" spans="1:5" ht="12.75">
      <c r="A229" s="15" t="s">
        <v>293</v>
      </c>
      <c r="B229" s="19">
        <v>0</v>
      </c>
      <c r="C229" s="19">
        <v>45</v>
      </c>
      <c r="D229" s="19">
        <v>45</v>
      </c>
      <c r="E229" s="16">
        <v>98948178</v>
      </c>
    </row>
    <row r="230" spans="1:5" ht="12.75">
      <c r="A230" s="15" t="s">
        <v>294</v>
      </c>
      <c r="B230" s="19">
        <v>0</v>
      </c>
      <c r="C230" s="19">
        <v>24</v>
      </c>
      <c r="D230" s="19">
        <v>24</v>
      </c>
      <c r="E230" s="16">
        <v>45600000</v>
      </c>
    </row>
    <row r="231" spans="1:5" ht="12.75">
      <c r="A231" s="15" t="s">
        <v>295</v>
      </c>
      <c r="B231" s="19">
        <v>0</v>
      </c>
      <c r="C231" s="19">
        <v>8</v>
      </c>
      <c r="D231" s="19">
        <v>8</v>
      </c>
      <c r="E231" s="16">
        <v>14962500</v>
      </c>
    </row>
    <row r="232" spans="1:5" ht="12.75">
      <c r="A232" s="15" t="s">
        <v>296</v>
      </c>
      <c r="B232" s="19">
        <v>0</v>
      </c>
      <c r="C232" s="19">
        <v>6</v>
      </c>
      <c r="D232" s="19">
        <v>6</v>
      </c>
      <c r="E232" s="16">
        <v>10495800</v>
      </c>
    </row>
    <row r="233" spans="1:5" ht="12.75">
      <c r="A233" s="15" t="s">
        <v>297</v>
      </c>
      <c r="B233" s="19">
        <v>0</v>
      </c>
      <c r="C233" s="19">
        <v>3</v>
      </c>
      <c r="D233" s="19">
        <v>3</v>
      </c>
      <c r="E233" s="16">
        <v>5420216</v>
      </c>
    </row>
    <row r="234" spans="1:5" ht="12.75">
      <c r="A234" s="15" t="s">
        <v>298</v>
      </c>
      <c r="B234" s="19">
        <v>0</v>
      </c>
      <c r="C234" s="19">
        <v>3</v>
      </c>
      <c r="D234" s="19">
        <v>1</v>
      </c>
      <c r="E234" s="16">
        <v>3050000</v>
      </c>
    </row>
    <row r="235" spans="1:5" ht="12.75">
      <c r="A235" s="15" t="s">
        <v>299</v>
      </c>
      <c r="B235" s="19">
        <v>0</v>
      </c>
      <c r="C235" s="19">
        <v>2</v>
      </c>
      <c r="D235" s="19">
        <v>2</v>
      </c>
      <c r="E235" s="16">
        <v>4400000</v>
      </c>
    </row>
    <row r="236" spans="1:5" ht="12.75">
      <c r="A236" s="15" t="s">
        <v>300</v>
      </c>
      <c r="B236" s="19">
        <v>0</v>
      </c>
      <c r="C236" s="19">
        <v>2</v>
      </c>
      <c r="D236" s="19">
        <v>2</v>
      </c>
      <c r="E236" s="16">
        <v>4400000</v>
      </c>
    </row>
    <row r="237" spans="1:5" ht="12.75">
      <c r="A237" s="15" t="s">
        <v>301</v>
      </c>
      <c r="B237" s="19">
        <v>1</v>
      </c>
      <c r="C237" s="19">
        <v>6</v>
      </c>
      <c r="D237" s="19">
        <v>6</v>
      </c>
      <c r="E237" s="16">
        <v>13200000</v>
      </c>
    </row>
    <row r="238" spans="1:5" ht="12.75">
      <c r="A238" s="15" t="s">
        <v>302</v>
      </c>
      <c r="B238" s="19">
        <v>2</v>
      </c>
      <c r="C238" s="19">
        <v>2</v>
      </c>
      <c r="D238" s="19">
        <v>2</v>
      </c>
      <c r="E238" s="16">
        <v>4700000</v>
      </c>
    </row>
    <row r="239" spans="1:5" ht="12.75">
      <c r="A239" s="15" t="s">
        <v>303</v>
      </c>
      <c r="B239" s="19">
        <v>7.92</v>
      </c>
      <c r="C239" s="19">
        <v>4</v>
      </c>
      <c r="D239" s="19">
        <v>4</v>
      </c>
      <c r="E239" s="16">
        <v>8800000</v>
      </c>
    </row>
    <row r="240" spans="1:5" ht="12.75">
      <c r="A240" s="15" t="s">
        <v>310</v>
      </c>
      <c r="B240" s="19">
        <v>2.25</v>
      </c>
      <c r="C240" s="19">
        <v>10</v>
      </c>
      <c r="D240" s="19">
        <v>10</v>
      </c>
      <c r="E240" s="16">
        <v>22600000</v>
      </c>
    </row>
    <row r="241" spans="1:5" ht="12.75">
      <c r="A241" s="8" t="s">
        <v>59</v>
      </c>
      <c r="B241" s="25">
        <f>SUM(B174:B240)</f>
        <v>580.17</v>
      </c>
      <c r="C241" s="25">
        <f>SUM(C174:C240)</f>
        <v>707</v>
      </c>
      <c r="D241" s="25">
        <f>SUM(D174:D240)</f>
        <v>586</v>
      </c>
      <c r="E241" s="26">
        <f>SUM(E174:E240)</f>
        <v>1378445132</v>
      </c>
    </row>
    <row r="242" spans="1:5" ht="12.75">
      <c r="A242" s="8"/>
      <c r="B242" s="18"/>
      <c r="C242" s="18"/>
      <c r="D242" s="18"/>
      <c r="E242" s="13"/>
    </row>
    <row r="243" spans="1:5" ht="12.75">
      <c r="A243" s="8" t="s">
        <v>60</v>
      </c>
      <c r="B243" s="18"/>
      <c r="C243" s="18"/>
      <c r="D243" s="18"/>
      <c r="E243" s="13"/>
    </row>
    <row r="244" spans="1:5" ht="12.75">
      <c r="A244" s="15" t="s">
        <v>100</v>
      </c>
      <c r="B244" s="19">
        <v>12</v>
      </c>
      <c r="C244" s="19">
        <v>3</v>
      </c>
      <c r="D244" s="19">
        <v>3</v>
      </c>
      <c r="E244" s="16">
        <v>3820461</v>
      </c>
    </row>
    <row r="245" spans="1:5" ht="12.75">
      <c r="A245" s="15" t="s">
        <v>101</v>
      </c>
      <c r="B245" s="19">
        <v>85</v>
      </c>
      <c r="C245" s="19">
        <v>19</v>
      </c>
      <c r="D245" s="19">
        <v>19</v>
      </c>
      <c r="E245" s="16">
        <v>34074956</v>
      </c>
    </row>
    <row r="246" spans="1:5" ht="12.75">
      <c r="A246" s="15" t="s">
        <v>85</v>
      </c>
      <c r="B246" s="19">
        <v>1.5</v>
      </c>
      <c r="C246" s="19">
        <v>17</v>
      </c>
      <c r="D246" s="19">
        <v>17</v>
      </c>
      <c r="E246" s="16">
        <v>37400000</v>
      </c>
    </row>
    <row r="247" spans="1:5" ht="12.75">
      <c r="A247" s="15" t="s">
        <v>86</v>
      </c>
      <c r="B247" s="19">
        <v>3</v>
      </c>
      <c r="C247" s="19">
        <v>3</v>
      </c>
      <c r="D247" s="19">
        <v>3</v>
      </c>
      <c r="E247" s="16">
        <v>6600000</v>
      </c>
    </row>
    <row r="248" spans="1:5" ht="12.75">
      <c r="A248" s="15" t="s">
        <v>87</v>
      </c>
      <c r="B248" s="19">
        <v>9</v>
      </c>
      <c r="C248" s="19">
        <v>4</v>
      </c>
      <c r="D248" s="19">
        <v>0</v>
      </c>
      <c r="E248" s="16">
        <v>5600000</v>
      </c>
    </row>
    <row r="249" spans="1:5" ht="12.75">
      <c r="A249" s="15" t="s">
        <v>88</v>
      </c>
      <c r="B249" s="19">
        <v>8</v>
      </c>
      <c r="C249" s="19">
        <v>3</v>
      </c>
      <c r="D249" s="19">
        <v>3</v>
      </c>
      <c r="E249" s="16">
        <v>5700000</v>
      </c>
    </row>
    <row r="250" spans="1:5" ht="12.75">
      <c r="A250" s="15" t="s">
        <v>89</v>
      </c>
      <c r="B250" s="19">
        <v>60</v>
      </c>
      <c r="C250" s="19">
        <v>3</v>
      </c>
      <c r="D250" s="19">
        <v>3</v>
      </c>
      <c r="E250" s="16">
        <v>5700000</v>
      </c>
    </row>
    <row r="251" spans="1:5" ht="12.75">
      <c r="A251" s="15" t="s">
        <v>90</v>
      </c>
      <c r="B251" s="19">
        <v>0</v>
      </c>
      <c r="C251" s="19">
        <v>2</v>
      </c>
      <c r="D251" s="19">
        <v>0</v>
      </c>
      <c r="E251" s="16">
        <v>2800000</v>
      </c>
    </row>
    <row r="252" spans="1:5" ht="12.75">
      <c r="A252" s="15" t="s">
        <v>91</v>
      </c>
      <c r="B252" s="19">
        <v>21.5</v>
      </c>
      <c r="C252" s="19">
        <v>7</v>
      </c>
      <c r="D252" s="19">
        <v>7</v>
      </c>
      <c r="E252" s="16">
        <v>13300000</v>
      </c>
    </row>
    <row r="253" spans="1:5" ht="12.75">
      <c r="A253" s="15" t="s">
        <v>92</v>
      </c>
      <c r="B253" s="19">
        <v>0</v>
      </c>
      <c r="C253" s="19">
        <v>16</v>
      </c>
      <c r="D253" s="19">
        <v>16</v>
      </c>
      <c r="E253" s="16">
        <v>25773696</v>
      </c>
    </row>
    <row r="254" spans="1:5" ht="12.75">
      <c r="A254" s="15" t="s">
        <v>93</v>
      </c>
      <c r="B254" s="19">
        <v>12</v>
      </c>
      <c r="C254" s="19">
        <v>3</v>
      </c>
      <c r="D254" s="19">
        <v>2</v>
      </c>
      <c r="E254" s="16">
        <v>5156200</v>
      </c>
    </row>
    <row r="255" spans="1:5" ht="12.75">
      <c r="A255" s="15" t="s">
        <v>94</v>
      </c>
      <c r="B255" s="19">
        <v>12</v>
      </c>
      <c r="C255" s="19">
        <v>3</v>
      </c>
      <c r="D255" s="19">
        <v>1</v>
      </c>
      <c r="E255" s="16">
        <v>4476920</v>
      </c>
    </row>
    <row r="256" spans="1:5" ht="12.75">
      <c r="A256" s="15" t="s">
        <v>102</v>
      </c>
      <c r="B256" s="19">
        <v>0</v>
      </c>
      <c r="C256" s="19">
        <v>2</v>
      </c>
      <c r="D256" s="19">
        <v>2</v>
      </c>
      <c r="E256" s="16">
        <v>4158000</v>
      </c>
    </row>
    <row r="257" spans="1:5" ht="12.75">
      <c r="A257" s="15" t="s">
        <v>95</v>
      </c>
      <c r="B257" s="19">
        <v>1</v>
      </c>
      <c r="C257" s="19">
        <v>2</v>
      </c>
      <c r="D257" s="19">
        <v>2</v>
      </c>
      <c r="E257" s="16">
        <v>3800000</v>
      </c>
    </row>
    <row r="258" spans="1:5" ht="12.75">
      <c r="A258" s="15" t="s">
        <v>96</v>
      </c>
      <c r="B258" s="19">
        <v>4</v>
      </c>
      <c r="C258" s="19">
        <v>4</v>
      </c>
      <c r="D258" s="19">
        <v>4</v>
      </c>
      <c r="E258" s="16">
        <v>7562624</v>
      </c>
    </row>
    <row r="259" spans="1:5" ht="12.75">
      <c r="A259" s="15" t="s">
        <v>97</v>
      </c>
      <c r="B259" s="19">
        <v>1</v>
      </c>
      <c r="C259" s="19">
        <v>8</v>
      </c>
      <c r="D259" s="19">
        <v>8</v>
      </c>
      <c r="E259" s="16">
        <v>15200000</v>
      </c>
    </row>
    <row r="260" spans="1:5" ht="12.75">
      <c r="A260" s="15" t="s">
        <v>98</v>
      </c>
      <c r="B260" s="19">
        <v>10.37</v>
      </c>
      <c r="C260" s="19">
        <v>7</v>
      </c>
      <c r="D260" s="19">
        <v>7</v>
      </c>
      <c r="E260" s="16">
        <v>13300000</v>
      </c>
    </row>
    <row r="261" spans="1:5" ht="12.75">
      <c r="A261" s="15" t="s">
        <v>99</v>
      </c>
      <c r="B261" s="19">
        <v>4.83</v>
      </c>
      <c r="C261" s="19">
        <v>3</v>
      </c>
      <c r="D261" s="19">
        <v>3</v>
      </c>
      <c r="E261" s="16">
        <v>6600000</v>
      </c>
    </row>
    <row r="262" spans="1:5" ht="12.75">
      <c r="A262" s="8" t="s">
        <v>61</v>
      </c>
      <c r="B262" s="25">
        <f>SUM(B244:B261)</f>
        <v>245.20000000000002</v>
      </c>
      <c r="C262" s="25">
        <f>SUM(C244:C261)</f>
        <v>109</v>
      </c>
      <c r="D262" s="25">
        <f>SUM(D244:D261)</f>
        <v>100</v>
      </c>
      <c r="E262" s="26">
        <f>SUM(E244:E261)</f>
        <v>201022857</v>
      </c>
    </row>
    <row r="263" spans="1:5" ht="12.75">
      <c r="A263" s="42"/>
      <c r="B263" s="43"/>
      <c r="C263" s="43"/>
      <c r="D263" s="43"/>
      <c r="E263" s="44"/>
    </row>
    <row r="264" spans="1:5" ht="12.75">
      <c r="A264" s="8" t="s">
        <v>62</v>
      </c>
      <c r="B264" s="18"/>
      <c r="C264" s="18"/>
      <c r="D264" s="18"/>
      <c r="E264" s="13"/>
    </row>
    <row r="265" spans="1:5" ht="12.75">
      <c r="A265" s="15" t="s">
        <v>168</v>
      </c>
      <c r="B265" s="19">
        <v>53</v>
      </c>
      <c r="C265" s="19">
        <v>8</v>
      </c>
      <c r="D265" s="19">
        <v>2</v>
      </c>
      <c r="E265" s="16">
        <v>13603898</v>
      </c>
    </row>
    <row r="266" spans="1:5" ht="12.75">
      <c r="A266" s="15" t="s">
        <v>169</v>
      </c>
      <c r="B266" s="19">
        <v>26</v>
      </c>
      <c r="C266" s="19">
        <v>7</v>
      </c>
      <c r="D266" s="19">
        <v>7</v>
      </c>
      <c r="E266" s="16">
        <v>14998000</v>
      </c>
    </row>
    <row r="267" spans="1:5" ht="12.75">
      <c r="A267" s="15" t="s">
        <v>170</v>
      </c>
      <c r="B267" s="19">
        <v>1.5</v>
      </c>
      <c r="C267" s="19">
        <v>5</v>
      </c>
      <c r="D267" s="19">
        <v>5</v>
      </c>
      <c r="E267" s="16">
        <v>11000000</v>
      </c>
    </row>
    <row r="268" spans="1:5" ht="12.75">
      <c r="A268" s="15" t="s">
        <v>171</v>
      </c>
      <c r="B268" s="19">
        <v>8</v>
      </c>
      <c r="C268" s="19">
        <v>2</v>
      </c>
      <c r="D268" s="19">
        <v>2</v>
      </c>
      <c r="E268" s="16">
        <v>3800000</v>
      </c>
    </row>
    <row r="269" spans="1:5" ht="12.75">
      <c r="A269" s="15" t="s">
        <v>13</v>
      </c>
      <c r="B269" s="19">
        <v>0</v>
      </c>
      <c r="C269" s="19">
        <v>2</v>
      </c>
      <c r="D269" s="19">
        <v>0</v>
      </c>
      <c r="E269" s="16">
        <v>1078000</v>
      </c>
    </row>
    <row r="270" spans="1:5" ht="12.75">
      <c r="A270" s="15" t="s">
        <v>172</v>
      </c>
      <c r="B270" s="19">
        <v>23</v>
      </c>
      <c r="C270" s="19">
        <v>2</v>
      </c>
      <c r="D270" s="19">
        <v>2</v>
      </c>
      <c r="E270" s="16">
        <v>4046000</v>
      </c>
    </row>
    <row r="271" spans="1:5" ht="12.75">
      <c r="A271" s="15" t="s">
        <v>173</v>
      </c>
      <c r="B271" s="19">
        <v>0.5</v>
      </c>
      <c r="C271" s="19">
        <v>21</v>
      </c>
      <c r="D271" s="19">
        <v>21</v>
      </c>
      <c r="E271" s="16">
        <v>45400000</v>
      </c>
    </row>
    <row r="272" spans="1:5" ht="12.75">
      <c r="A272" s="15" t="s">
        <v>174</v>
      </c>
      <c r="B272" s="19">
        <v>4</v>
      </c>
      <c r="C272" s="19">
        <v>14</v>
      </c>
      <c r="D272" s="19">
        <v>14</v>
      </c>
      <c r="E272" s="16">
        <v>30170000</v>
      </c>
    </row>
    <row r="273" spans="1:5" ht="12.75">
      <c r="A273" s="15" t="s">
        <v>175</v>
      </c>
      <c r="B273" s="19">
        <v>1</v>
      </c>
      <c r="C273" s="19">
        <v>3</v>
      </c>
      <c r="D273" s="19">
        <v>3</v>
      </c>
      <c r="E273" s="16">
        <v>6600000</v>
      </c>
    </row>
    <row r="274" spans="1:5" ht="12.75">
      <c r="A274" s="15" t="s">
        <v>176</v>
      </c>
      <c r="B274" s="19">
        <v>3.07</v>
      </c>
      <c r="C274" s="19">
        <v>3.5</v>
      </c>
      <c r="D274" s="19">
        <v>3.5</v>
      </c>
      <c r="E274" s="16">
        <v>5657360</v>
      </c>
    </row>
    <row r="275" spans="1:5" ht="12.75">
      <c r="A275" s="15" t="s">
        <v>177</v>
      </c>
      <c r="B275" s="19">
        <v>4</v>
      </c>
      <c r="C275" s="19">
        <v>3</v>
      </c>
      <c r="D275" s="19">
        <v>3</v>
      </c>
      <c r="E275" s="16">
        <v>6185127</v>
      </c>
    </row>
    <row r="276" spans="1:5" ht="12.75">
      <c r="A276" s="15" t="s">
        <v>178</v>
      </c>
      <c r="B276" s="19">
        <v>1</v>
      </c>
      <c r="C276" s="19">
        <v>2</v>
      </c>
      <c r="D276" s="19">
        <v>2</v>
      </c>
      <c r="E276" s="16">
        <v>3791895</v>
      </c>
    </row>
    <row r="277" spans="1:5" ht="12.75">
      <c r="A277" s="15" t="s">
        <v>187</v>
      </c>
      <c r="B277" s="19">
        <v>11.25</v>
      </c>
      <c r="C277" s="19">
        <v>10</v>
      </c>
      <c r="D277" s="19">
        <v>10</v>
      </c>
      <c r="E277" s="16">
        <v>21000000</v>
      </c>
    </row>
    <row r="278" spans="1:5" ht="12.75">
      <c r="A278" s="15" t="s">
        <v>179</v>
      </c>
      <c r="B278" s="19">
        <v>4</v>
      </c>
      <c r="C278" s="19">
        <v>2</v>
      </c>
      <c r="D278" s="19">
        <v>2</v>
      </c>
      <c r="E278" s="16">
        <v>1740106</v>
      </c>
    </row>
    <row r="279" spans="1:5" ht="12.75">
      <c r="A279" s="15" t="s">
        <v>188</v>
      </c>
      <c r="B279" s="19">
        <v>1</v>
      </c>
      <c r="C279" s="19">
        <v>2</v>
      </c>
      <c r="D279" s="19">
        <v>2</v>
      </c>
      <c r="E279" s="16">
        <v>4400000</v>
      </c>
    </row>
    <row r="280" spans="1:5" ht="12.75">
      <c r="A280" s="15" t="s">
        <v>180</v>
      </c>
      <c r="B280" s="19">
        <v>2</v>
      </c>
      <c r="C280" s="19">
        <v>2</v>
      </c>
      <c r="D280" s="19">
        <v>2</v>
      </c>
      <c r="E280" s="16">
        <v>4400000</v>
      </c>
    </row>
    <row r="281" spans="1:5" ht="12.75">
      <c r="A281" s="15" t="s">
        <v>181</v>
      </c>
      <c r="B281" s="19">
        <v>25.5</v>
      </c>
      <c r="C281" s="19">
        <v>5</v>
      </c>
      <c r="D281" s="19">
        <v>0</v>
      </c>
      <c r="E281" s="16">
        <v>7000000</v>
      </c>
    </row>
    <row r="282" spans="1:5" ht="12.75">
      <c r="A282" s="15" t="s">
        <v>189</v>
      </c>
      <c r="B282" s="19">
        <v>0</v>
      </c>
      <c r="C282" s="19">
        <v>6</v>
      </c>
      <c r="D282" s="19">
        <v>6</v>
      </c>
      <c r="E282" s="16">
        <v>13800000</v>
      </c>
    </row>
    <row r="283" spans="1:5" ht="12.75">
      <c r="A283" s="15" t="s">
        <v>182</v>
      </c>
      <c r="B283" s="19">
        <v>0</v>
      </c>
      <c r="C283" s="19">
        <v>2</v>
      </c>
      <c r="D283" s="19">
        <v>2</v>
      </c>
      <c r="E283" s="16">
        <v>1040000</v>
      </c>
    </row>
    <row r="284" spans="1:5" ht="12.75">
      <c r="A284" s="15" t="s">
        <v>183</v>
      </c>
      <c r="B284" s="19">
        <v>0</v>
      </c>
      <c r="C284" s="19">
        <v>2</v>
      </c>
      <c r="D284" s="19">
        <v>2</v>
      </c>
      <c r="E284" s="16">
        <v>3745700</v>
      </c>
    </row>
    <row r="285" spans="1:5" ht="12.75">
      <c r="A285" s="15" t="s">
        <v>184</v>
      </c>
      <c r="B285" s="19">
        <v>1.25</v>
      </c>
      <c r="C285" s="19">
        <v>2</v>
      </c>
      <c r="D285" s="19">
        <v>2</v>
      </c>
      <c r="E285" s="16">
        <v>3675000</v>
      </c>
    </row>
    <row r="286" spans="1:5" ht="12.75">
      <c r="A286" s="15" t="s">
        <v>185</v>
      </c>
      <c r="B286" s="19">
        <v>0</v>
      </c>
      <c r="C286" s="19">
        <v>2</v>
      </c>
      <c r="D286" s="19">
        <v>2</v>
      </c>
      <c r="E286" s="16">
        <v>4200000</v>
      </c>
    </row>
    <row r="287" spans="1:5" ht="12.75">
      <c r="A287" s="15" t="s">
        <v>186</v>
      </c>
      <c r="B287" s="19">
        <v>0</v>
      </c>
      <c r="C287" s="19">
        <v>4</v>
      </c>
      <c r="D287" s="19">
        <v>4</v>
      </c>
      <c r="E287" s="16">
        <v>7600000</v>
      </c>
    </row>
    <row r="288" spans="1:5" ht="12.75">
      <c r="A288" s="8" t="s">
        <v>63</v>
      </c>
      <c r="B288" s="25">
        <f>SUM(B265:B287)</f>
        <v>170.07</v>
      </c>
      <c r="C288" s="25">
        <f>SUM(C265:C287)</f>
        <v>111.5</v>
      </c>
      <c r="D288" s="25">
        <f>SUM(D265:D287)</f>
        <v>98.5</v>
      </c>
      <c r="E288" s="26">
        <f>SUM(E265:E287)</f>
        <v>218931086</v>
      </c>
    </row>
    <row r="289" spans="1:5" ht="12.75">
      <c r="A289" s="8"/>
      <c r="B289" s="18"/>
      <c r="C289" s="18"/>
      <c r="D289" s="18"/>
      <c r="E289" s="13"/>
    </row>
    <row r="290" spans="1:5" ht="12.75">
      <c r="A290" s="8"/>
      <c r="B290" s="18"/>
      <c r="C290" s="18"/>
      <c r="D290" s="18"/>
      <c r="E290" s="13"/>
    </row>
    <row r="291" spans="1:5" ht="12.75">
      <c r="A291" s="24" t="s">
        <v>64</v>
      </c>
      <c r="B291" s="18"/>
      <c r="C291" s="18"/>
      <c r="D291" s="18"/>
      <c r="E291" s="13"/>
    </row>
    <row r="292" spans="1:5" ht="12.75">
      <c r="A292" s="8" t="s">
        <v>65</v>
      </c>
      <c r="B292" s="18"/>
      <c r="C292" s="18"/>
      <c r="D292" s="18"/>
      <c r="E292" s="13"/>
    </row>
    <row r="293" spans="1:5" ht="12.75">
      <c r="A293" s="15" t="s">
        <v>380</v>
      </c>
      <c r="B293" s="19">
        <v>23</v>
      </c>
      <c r="C293" s="19">
        <v>22</v>
      </c>
      <c r="D293" s="19">
        <v>22</v>
      </c>
      <c r="E293" s="16">
        <v>48400000</v>
      </c>
    </row>
    <row r="294" spans="1:5" ht="12.75">
      <c r="A294" s="15" t="s">
        <v>381</v>
      </c>
      <c r="B294" s="19">
        <v>31</v>
      </c>
      <c r="C294" s="19">
        <v>15</v>
      </c>
      <c r="D294" s="19">
        <v>15</v>
      </c>
      <c r="E294" s="16">
        <v>31500000</v>
      </c>
    </row>
    <row r="295" spans="1:5" ht="12.75">
      <c r="A295" s="15" t="s">
        <v>382</v>
      </c>
      <c r="B295" s="19">
        <v>2</v>
      </c>
      <c r="C295" s="19">
        <v>7</v>
      </c>
      <c r="D295" s="19">
        <v>7</v>
      </c>
      <c r="E295" s="16">
        <v>14800000</v>
      </c>
    </row>
    <row r="296" spans="1:5" ht="12.75">
      <c r="A296" s="15" t="s">
        <v>383</v>
      </c>
      <c r="B296" s="19">
        <v>0</v>
      </c>
      <c r="C296" s="19">
        <v>4</v>
      </c>
      <c r="D296" s="19">
        <v>4</v>
      </c>
      <c r="E296" s="16">
        <v>8400000</v>
      </c>
    </row>
    <row r="297" spans="1:5" ht="12.75">
      <c r="A297" s="15" t="s">
        <v>384</v>
      </c>
      <c r="B297" s="19">
        <v>3</v>
      </c>
      <c r="C297" s="19">
        <v>7</v>
      </c>
      <c r="D297" s="19">
        <v>5</v>
      </c>
      <c r="E297" s="16">
        <v>12300000</v>
      </c>
    </row>
    <row r="298" spans="1:5" ht="12.75">
      <c r="A298" s="15" t="s">
        <v>385</v>
      </c>
      <c r="B298" s="19">
        <v>14</v>
      </c>
      <c r="C298" s="19">
        <v>5</v>
      </c>
      <c r="D298" s="19">
        <v>5</v>
      </c>
      <c r="E298" s="16">
        <v>10800000</v>
      </c>
    </row>
    <row r="299" spans="1:5" ht="12.75">
      <c r="A299" s="15" t="s">
        <v>432</v>
      </c>
      <c r="B299" s="19">
        <v>1.5</v>
      </c>
      <c r="C299" s="19">
        <v>7</v>
      </c>
      <c r="D299" s="19">
        <v>7</v>
      </c>
      <c r="E299" s="16">
        <v>14800000</v>
      </c>
    </row>
    <row r="300" spans="1:5" ht="12.75">
      <c r="A300" s="15" t="s">
        <v>386</v>
      </c>
      <c r="B300" s="19">
        <v>0</v>
      </c>
      <c r="C300" s="19">
        <v>6</v>
      </c>
      <c r="D300" s="19">
        <v>6</v>
      </c>
      <c r="E300" s="16">
        <v>15000000</v>
      </c>
    </row>
    <row r="301" spans="1:5" ht="12.75">
      <c r="A301" s="15" t="s">
        <v>387</v>
      </c>
      <c r="B301" s="19">
        <v>2</v>
      </c>
      <c r="C301" s="19">
        <v>3</v>
      </c>
      <c r="D301" s="19">
        <v>3</v>
      </c>
      <c r="E301" s="16">
        <v>6600000</v>
      </c>
    </row>
    <row r="302" spans="1:5" ht="12.75">
      <c r="A302" s="15" t="s">
        <v>388</v>
      </c>
      <c r="B302" s="19">
        <v>25</v>
      </c>
      <c r="C302" s="19">
        <v>2</v>
      </c>
      <c r="D302" s="19">
        <v>2</v>
      </c>
      <c r="E302" s="16">
        <v>4400000</v>
      </c>
    </row>
    <row r="303" spans="1:5" ht="12.75">
      <c r="A303" s="15" t="s">
        <v>389</v>
      </c>
      <c r="B303" s="19">
        <v>1</v>
      </c>
      <c r="C303" s="19">
        <v>2</v>
      </c>
      <c r="D303" s="19">
        <v>2</v>
      </c>
      <c r="E303" s="16">
        <v>4400000</v>
      </c>
    </row>
    <row r="304" spans="1:5" ht="12.75">
      <c r="A304" s="15" t="s">
        <v>390</v>
      </c>
      <c r="B304" s="19">
        <v>3</v>
      </c>
      <c r="C304" s="19">
        <v>2</v>
      </c>
      <c r="D304" s="19">
        <v>2</v>
      </c>
      <c r="E304" s="16">
        <v>4386635</v>
      </c>
    </row>
    <row r="305" spans="1:5" ht="12.75">
      <c r="A305" s="15" t="s">
        <v>391</v>
      </c>
      <c r="B305" s="19">
        <v>2</v>
      </c>
      <c r="C305" s="19">
        <v>2</v>
      </c>
      <c r="D305" s="19">
        <v>2</v>
      </c>
      <c r="E305" s="16">
        <v>4212157</v>
      </c>
    </row>
    <row r="306" spans="1:5" ht="12.75">
      <c r="A306" s="15" t="s">
        <v>392</v>
      </c>
      <c r="B306" s="19">
        <v>5</v>
      </c>
      <c r="C306" s="19">
        <v>5</v>
      </c>
      <c r="D306" s="19">
        <v>5</v>
      </c>
      <c r="E306" s="16">
        <v>12500000</v>
      </c>
    </row>
    <row r="307" spans="1:5" ht="12.75">
      <c r="A307" s="15" t="s">
        <v>393</v>
      </c>
      <c r="B307" s="19">
        <v>4</v>
      </c>
      <c r="C307" s="19">
        <v>2</v>
      </c>
      <c r="D307" s="19">
        <v>2</v>
      </c>
      <c r="E307" s="16">
        <v>4400000</v>
      </c>
    </row>
    <row r="308" spans="1:5" ht="12.75">
      <c r="A308" s="15" t="s">
        <v>394</v>
      </c>
      <c r="B308" s="19">
        <v>4</v>
      </c>
      <c r="C308" s="19">
        <v>3</v>
      </c>
      <c r="D308" s="19">
        <v>1</v>
      </c>
      <c r="E308" s="16">
        <v>5600000</v>
      </c>
    </row>
    <row r="309" spans="1:5" ht="12.75">
      <c r="A309" s="15" t="s">
        <v>433</v>
      </c>
      <c r="B309" s="19">
        <v>1</v>
      </c>
      <c r="C309" s="19">
        <v>2.5</v>
      </c>
      <c r="D309" s="19">
        <v>2.5</v>
      </c>
      <c r="E309" s="16">
        <v>5500000</v>
      </c>
    </row>
    <row r="310" spans="1:5" ht="12.75">
      <c r="A310" s="15" t="s">
        <v>395</v>
      </c>
      <c r="B310" s="19">
        <v>0</v>
      </c>
      <c r="C310" s="19">
        <v>2</v>
      </c>
      <c r="D310" s="19">
        <v>2</v>
      </c>
      <c r="E310" s="16">
        <v>4400000</v>
      </c>
    </row>
    <row r="311" spans="1:5" ht="12.75">
      <c r="A311" s="15" t="s">
        <v>434</v>
      </c>
      <c r="B311" s="19">
        <v>3</v>
      </c>
      <c r="C311" s="19">
        <v>4</v>
      </c>
      <c r="D311" s="19">
        <v>4</v>
      </c>
      <c r="E311" s="16">
        <v>8800000</v>
      </c>
    </row>
    <row r="312" spans="1:5" ht="12.75">
      <c r="A312" s="15" t="s">
        <v>396</v>
      </c>
      <c r="B312" s="19">
        <v>15</v>
      </c>
      <c r="C312" s="19">
        <v>2</v>
      </c>
      <c r="D312" s="19">
        <v>2</v>
      </c>
      <c r="E312" s="16">
        <v>4400000</v>
      </c>
    </row>
    <row r="313" spans="1:5" ht="12.75">
      <c r="A313" s="15" t="s">
        <v>397</v>
      </c>
      <c r="B313" s="19">
        <v>12</v>
      </c>
      <c r="C313" s="19">
        <v>3</v>
      </c>
      <c r="D313" s="19">
        <v>2</v>
      </c>
      <c r="E313" s="16">
        <v>5200000</v>
      </c>
    </row>
    <row r="314" spans="1:5" ht="12.75">
      <c r="A314" s="15" t="s">
        <v>398</v>
      </c>
      <c r="B314" s="19">
        <v>12</v>
      </c>
      <c r="C314" s="19">
        <v>2</v>
      </c>
      <c r="D314" s="19">
        <v>2</v>
      </c>
      <c r="E314" s="16">
        <v>3673320</v>
      </c>
    </row>
    <row r="315" spans="1:5" ht="12.75">
      <c r="A315" s="15" t="s">
        <v>435</v>
      </c>
      <c r="B315" s="19">
        <v>6.4</v>
      </c>
      <c r="C315" s="19">
        <v>3.5</v>
      </c>
      <c r="D315" s="19">
        <v>3.5</v>
      </c>
      <c r="E315" s="16">
        <v>6650000</v>
      </c>
    </row>
    <row r="316" spans="1:5" ht="12.75">
      <c r="A316" s="15" t="s">
        <v>399</v>
      </c>
      <c r="B316" s="19">
        <v>3</v>
      </c>
      <c r="C316" s="19">
        <v>3</v>
      </c>
      <c r="D316" s="19">
        <v>3</v>
      </c>
      <c r="E316" s="16">
        <v>6229354</v>
      </c>
    </row>
    <row r="317" spans="1:5" ht="12.75">
      <c r="A317" s="39"/>
      <c r="B317" s="40"/>
      <c r="C317" s="40"/>
      <c r="D317" s="40"/>
      <c r="E317" s="41"/>
    </row>
    <row r="318" spans="1:5" ht="12.75">
      <c r="A318" s="15" t="s">
        <v>400</v>
      </c>
      <c r="B318" s="19">
        <v>2</v>
      </c>
      <c r="C318" s="19">
        <v>5</v>
      </c>
      <c r="D318" s="19">
        <v>5</v>
      </c>
      <c r="E318" s="16">
        <v>9500000</v>
      </c>
    </row>
    <row r="319" spans="1:5" ht="12.75">
      <c r="A319" s="15" t="s">
        <v>401</v>
      </c>
      <c r="B319" s="19">
        <v>0</v>
      </c>
      <c r="C319" s="19">
        <v>4</v>
      </c>
      <c r="D319" s="19">
        <v>4</v>
      </c>
      <c r="E319" s="16">
        <v>9000000</v>
      </c>
    </row>
    <row r="320" spans="1:5" ht="12.75">
      <c r="A320" s="15" t="s">
        <v>402</v>
      </c>
      <c r="B320" s="19">
        <v>9.46</v>
      </c>
      <c r="C320" s="19">
        <v>2</v>
      </c>
      <c r="D320" s="19">
        <v>2</v>
      </c>
      <c r="E320" s="16">
        <v>4200000</v>
      </c>
    </row>
    <row r="321" spans="1:5" ht="12.75">
      <c r="A321" s="15" t="s">
        <v>403</v>
      </c>
      <c r="B321" s="19">
        <v>2</v>
      </c>
      <c r="C321" s="19">
        <v>2</v>
      </c>
      <c r="D321" s="19">
        <v>2</v>
      </c>
      <c r="E321" s="16">
        <v>4400000</v>
      </c>
    </row>
    <row r="322" spans="1:5" ht="12.75">
      <c r="A322" s="15" t="s">
        <v>404</v>
      </c>
      <c r="B322" s="19">
        <v>2</v>
      </c>
      <c r="C322" s="19">
        <v>7</v>
      </c>
      <c r="D322" s="19">
        <v>7</v>
      </c>
      <c r="E322" s="16">
        <v>14000000</v>
      </c>
    </row>
    <row r="323" spans="1:5" ht="12.75">
      <c r="A323" s="15" t="s">
        <v>405</v>
      </c>
      <c r="B323" s="19">
        <v>2</v>
      </c>
      <c r="C323" s="19">
        <v>4</v>
      </c>
      <c r="D323" s="19">
        <v>4</v>
      </c>
      <c r="E323" s="16">
        <v>5321971</v>
      </c>
    </row>
    <row r="324" spans="1:5" ht="12.75">
      <c r="A324" s="15" t="s">
        <v>436</v>
      </c>
      <c r="B324" s="19">
        <v>13</v>
      </c>
      <c r="C324" s="19">
        <v>3</v>
      </c>
      <c r="D324" s="19">
        <v>3</v>
      </c>
      <c r="E324" s="16">
        <v>6600000</v>
      </c>
    </row>
    <row r="325" spans="1:5" ht="12.75">
      <c r="A325" s="15" t="s">
        <v>437</v>
      </c>
      <c r="B325" s="19">
        <v>4</v>
      </c>
      <c r="C325" s="19">
        <v>3</v>
      </c>
      <c r="D325" s="19">
        <v>3</v>
      </c>
      <c r="E325" s="16">
        <v>6600000</v>
      </c>
    </row>
    <row r="326" spans="1:5" ht="12.75">
      <c r="A326" s="15" t="s">
        <v>406</v>
      </c>
      <c r="B326" s="19">
        <v>0</v>
      </c>
      <c r="C326" s="19">
        <v>2</v>
      </c>
      <c r="D326" s="19">
        <v>2</v>
      </c>
      <c r="E326" s="16">
        <v>4400000</v>
      </c>
    </row>
    <row r="327" spans="1:5" ht="12.75">
      <c r="A327" s="15" t="s">
        <v>407</v>
      </c>
      <c r="B327" s="19">
        <v>0.2</v>
      </c>
      <c r="C327" s="19">
        <v>5</v>
      </c>
      <c r="D327" s="19">
        <v>5</v>
      </c>
      <c r="E327" s="16">
        <v>11000000</v>
      </c>
    </row>
    <row r="328" spans="1:5" ht="12.75">
      <c r="A328" s="15" t="s">
        <v>408</v>
      </c>
      <c r="B328" s="19">
        <v>0</v>
      </c>
      <c r="C328" s="19">
        <v>2</v>
      </c>
      <c r="D328" s="19">
        <v>2</v>
      </c>
      <c r="E328" s="16">
        <v>4700000</v>
      </c>
    </row>
    <row r="329" spans="1:5" ht="12.75">
      <c r="A329" s="15" t="s">
        <v>409</v>
      </c>
      <c r="B329" s="19">
        <v>2</v>
      </c>
      <c r="C329" s="19">
        <v>2</v>
      </c>
      <c r="D329" s="19">
        <v>2</v>
      </c>
      <c r="E329" s="16">
        <v>2328130</v>
      </c>
    </row>
    <row r="330" spans="1:5" ht="12.75">
      <c r="A330" s="15" t="s">
        <v>410</v>
      </c>
      <c r="B330" s="19">
        <v>0</v>
      </c>
      <c r="C330" s="19">
        <v>3</v>
      </c>
      <c r="D330" s="19">
        <v>3</v>
      </c>
      <c r="E330" s="16">
        <v>5129600</v>
      </c>
    </row>
    <row r="331" spans="1:5" ht="12.75">
      <c r="A331" s="15" t="s">
        <v>411</v>
      </c>
      <c r="B331" s="19">
        <v>16</v>
      </c>
      <c r="C331" s="19">
        <v>9</v>
      </c>
      <c r="D331" s="19">
        <v>1</v>
      </c>
      <c r="E331" s="16">
        <v>14900000</v>
      </c>
    </row>
    <row r="332" spans="1:5" ht="12.75">
      <c r="A332" s="15" t="s">
        <v>412</v>
      </c>
      <c r="B332" s="19">
        <v>0</v>
      </c>
      <c r="C332" s="19">
        <v>3</v>
      </c>
      <c r="D332" s="19">
        <v>3</v>
      </c>
      <c r="E332" s="16">
        <v>6282500</v>
      </c>
    </row>
    <row r="333" spans="1:5" ht="12.75">
      <c r="A333" s="15" t="s">
        <v>413</v>
      </c>
      <c r="B333" s="19">
        <v>4</v>
      </c>
      <c r="C333" s="19">
        <v>5</v>
      </c>
      <c r="D333" s="19">
        <v>5</v>
      </c>
      <c r="E333" s="16">
        <v>11400000</v>
      </c>
    </row>
    <row r="334" spans="1:5" ht="12.75">
      <c r="A334" s="15" t="s">
        <v>438</v>
      </c>
      <c r="B334" s="19">
        <v>4.8</v>
      </c>
      <c r="C334" s="19">
        <v>2</v>
      </c>
      <c r="D334" s="19">
        <v>2</v>
      </c>
      <c r="E334" s="16">
        <v>2586500</v>
      </c>
    </row>
    <row r="335" spans="1:5" ht="12.75">
      <c r="A335" s="15" t="s">
        <v>414</v>
      </c>
      <c r="B335" s="19">
        <v>0</v>
      </c>
      <c r="C335" s="19">
        <v>4</v>
      </c>
      <c r="D335" s="19">
        <v>4</v>
      </c>
      <c r="E335" s="16">
        <v>8400000</v>
      </c>
    </row>
    <row r="336" spans="1:5" ht="12.75">
      <c r="A336" s="15" t="s">
        <v>439</v>
      </c>
      <c r="B336" s="19">
        <v>8</v>
      </c>
      <c r="C336" s="19">
        <v>4</v>
      </c>
      <c r="D336" s="19">
        <v>4</v>
      </c>
      <c r="E336" s="16">
        <v>7600000</v>
      </c>
    </row>
    <row r="337" spans="1:5" ht="12.75">
      <c r="A337" s="15" t="s">
        <v>440</v>
      </c>
      <c r="B337" s="19">
        <v>3</v>
      </c>
      <c r="C337" s="19">
        <v>7</v>
      </c>
      <c r="D337" s="19">
        <v>7</v>
      </c>
      <c r="E337" s="16">
        <v>13300000</v>
      </c>
    </row>
    <row r="338" spans="1:5" ht="12.75">
      <c r="A338" s="15" t="s">
        <v>415</v>
      </c>
      <c r="B338" s="19">
        <v>0</v>
      </c>
      <c r="C338" s="19">
        <v>4</v>
      </c>
      <c r="D338" s="19">
        <v>4</v>
      </c>
      <c r="E338" s="16">
        <v>7600000</v>
      </c>
    </row>
    <row r="339" spans="1:5" ht="12.75">
      <c r="A339" s="15" t="s">
        <v>441</v>
      </c>
      <c r="B339" s="19">
        <v>3.4</v>
      </c>
      <c r="C339" s="19">
        <v>2</v>
      </c>
      <c r="D339" s="19">
        <v>2</v>
      </c>
      <c r="E339" s="16">
        <v>3734797</v>
      </c>
    </row>
    <row r="340" spans="1:5" ht="12.75">
      <c r="A340" s="15" t="s">
        <v>416</v>
      </c>
      <c r="B340" s="19">
        <v>17.5</v>
      </c>
      <c r="C340" s="19">
        <v>2</v>
      </c>
      <c r="D340" s="19">
        <v>2</v>
      </c>
      <c r="E340" s="16">
        <v>3800000</v>
      </c>
    </row>
    <row r="341" spans="1:5" ht="12.75">
      <c r="A341" s="15" t="s">
        <v>417</v>
      </c>
      <c r="B341" s="19">
        <v>2.8</v>
      </c>
      <c r="C341" s="19">
        <v>2</v>
      </c>
      <c r="D341" s="19">
        <v>2</v>
      </c>
      <c r="E341" s="16">
        <v>3800000</v>
      </c>
    </row>
    <row r="342" spans="1:5" ht="12.75">
      <c r="A342" s="15" t="s">
        <v>418</v>
      </c>
      <c r="B342" s="19">
        <v>0</v>
      </c>
      <c r="C342" s="19">
        <v>3</v>
      </c>
      <c r="D342" s="19">
        <v>3</v>
      </c>
      <c r="E342" s="16">
        <v>6600000</v>
      </c>
    </row>
    <row r="343" spans="1:5" ht="12.75">
      <c r="A343" s="15" t="s">
        <v>419</v>
      </c>
      <c r="B343" s="19">
        <v>1</v>
      </c>
      <c r="C343" s="19">
        <v>10</v>
      </c>
      <c r="D343" s="19">
        <v>10</v>
      </c>
      <c r="E343" s="16">
        <v>23500000</v>
      </c>
    </row>
    <row r="344" spans="1:5" ht="12.75">
      <c r="A344" s="15" t="s">
        <v>442</v>
      </c>
      <c r="B344" s="19">
        <v>0</v>
      </c>
      <c r="C344" s="19">
        <v>5</v>
      </c>
      <c r="D344" s="19">
        <v>5</v>
      </c>
      <c r="E344" s="16">
        <v>9500000</v>
      </c>
    </row>
    <row r="345" spans="1:5" ht="12.75">
      <c r="A345" s="15" t="s">
        <v>420</v>
      </c>
      <c r="B345" s="19">
        <v>12</v>
      </c>
      <c r="C345" s="19">
        <v>14</v>
      </c>
      <c r="D345" s="19">
        <v>14</v>
      </c>
      <c r="E345" s="16">
        <v>30758043</v>
      </c>
    </row>
    <row r="346" spans="1:5" ht="12.75">
      <c r="A346" s="15" t="s">
        <v>443</v>
      </c>
      <c r="B346" s="19">
        <v>12</v>
      </c>
      <c r="C346" s="19">
        <v>6</v>
      </c>
      <c r="D346" s="19">
        <v>6</v>
      </c>
      <c r="E346" s="16">
        <v>13200000</v>
      </c>
    </row>
    <row r="347" spans="1:5" ht="12.75">
      <c r="A347" s="15" t="s">
        <v>444</v>
      </c>
      <c r="B347" s="19">
        <v>0</v>
      </c>
      <c r="C347" s="19">
        <v>4</v>
      </c>
      <c r="D347" s="19">
        <v>4</v>
      </c>
      <c r="E347" s="16">
        <v>8800000</v>
      </c>
    </row>
    <row r="348" spans="1:5" ht="12.75">
      <c r="A348" s="15" t="s">
        <v>421</v>
      </c>
      <c r="B348" s="19">
        <v>7</v>
      </c>
      <c r="C348" s="19">
        <v>2</v>
      </c>
      <c r="D348" s="19">
        <v>2</v>
      </c>
      <c r="E348" s="16">
        <v>3095635</v>
      </c>
    </row>
    <row r="349" spans="1:5" ht="12.75">
      <c r="A349" s="15" t="s">
        <v>422</v>
      </c>
      <c r="B349" s="19">
        <v>55</v>
      </c>
      <c r="C349" s="19">
        <v>18</v>
      </c>
      <c r="D349" s="19">
        <v>10</v>
      </c>
      <c r="E349" s="16">
        <v>33200000</v>
      </c>
    </row>
    <row r="350" spans="1:5" ht="12.75">
      <c r="A350" s="15" t="s">
        <v>423</v>
      </c>
      <c r="B350" s="19">
        <v>0</v>
      </c>
      <c r="C350" s="19">
        <v>2</v>
      </c>
      <c r="D350" s="19">
        <v>2</v>
      </c>
      <c r="E350" s="16">
        <v>3800000</v>
      </c>
    </row>
    <row r="351" spans="1:5" ht="12.75">
      <c r="A351" s="15" t="s">
        <v>424</v>
      </c>
      <c r="B351" s="19">
        <v>4.91</v>
      </c>
      <c r="C351" s="19">
        <v>2</v>
      </c>
      <c r="D351" s="19">
        <v>2</v>
      </c>
      <c r="E351" s="16">
        <v>4400000</v>
      </c>
    </row>
    <row r="352" spans="1:5" ht="12.75">
      <c r="A352" s="15" t="s">
        <v>425</v>
      </c>
      <c r="B352" s="19">
        <v>14</v>
      </c>
      <c r="C352" s="19">
        <v>2</v>
      </c>
      <c r="D352" s="19">
        <v>2</v>
      </c>
      <c r="E352" s="16">
        <v>4400000</v>
      </c>
    </row>
    <row r="353" spans="1:5" ht="12.75">
      <c r="A353" s="15" t="s">
        <v>445</v>
      </c>
      <c r="B353" s="19">
        <v>30.5</v>
      </c>
      <c r="C353" s="19">
        <v>3</v>
      </c>
      <c r="D353" s="19">
        <v>1</v>
      </c>
      <c r="E353" s="16">
        <v>5051299</v>
      </c>
    </row>
    <row r="354" spans="1:5" ht="12.75">
      <c r="A354" s="15" t="s">
        <v>426</v>
      </c>
      <c r="B354" s="19">
        <v>4</v>
      </c>
      <c r="C354" s="19">
        <v>2</v>
      </c>
      <c r="D354" s="19">
        <v>2</v>
      </c>
      <c r="E354" s="16">
        <v>4200000</v>
      </c>
    </row>
    <row r="355" spans="1:5" ht="12.75">
      <c r="A355" s="15" t="s">
        <v>427</v>
      </c>
      <c r="B355" s="19">
        <v>0</v>
      </c>
      <c r="C355" s="19">
        <v>18</v>
      </c>
      <c r="D355" s="19">
        <v>18</v>
      </c>
      <c r="E355" s="16">
        <v>43200000</v>
      </c>
    </row>
    <row r="356" spans="1:5" ht="12.75">
      <c r="A356" s="15" t="s">
        <v>428</v>
      </c>
      <c r="B356" s="19">
        <v>0</v>
      </c>
      <c r="C356" s="19">
        <v>10</v>
      </c>
      <c r="D356" s="19">
        <v>10</v>
      </c>
      <c r="E356" s="16">
        <v>22500000</v>
      </c>
    </row>
    <row r="357" spans="1:5" ht="12.75">
      <c r="A357" s="15" t="s">
        <v>429</v>
      </c>
      <c r="B357" s="19">
        <v>33</v>
      </c>
      <c r="C357" s="19">
        <v>4</v>
      </c>
      <c r="D357" s="19">
        <v>4</v>
      </c>
      <c r="E357" s="16">
        <v>8400000</v>
      </c>
    </row>
    <row r="358" spans="1:5" ht="12.75">
      <c r="A358" s="15" t="s">
        <v>446</v>
      </c>
      <c r="B358" s="19">
        <v>2</v>
      </c>
      <c r="C358" s="19">
        <v>4</v>
      </c>
      <c r="D358" s="19">
        <v>4</v>
      </c>
      <c r="E358" s="16">
        <v>8400000</v>
      </c>
    </row>
    <row r="359" spans="1:5" ht="12.75">
      <c r="A359" s="15" t="s">
        <v>430</v>
      </c>
      <c r="B359" s="19">
        <v>0</v>
      </c>
      <c r="C359" s="19">
        <v>15</v>
      </c>
      <c r="D359" s="19">
        <v>15</v>
      </c>
      <c r="E359" s="16">
        <v>33000000</v>
      </c>
    </row>
    <row r="360" spans="1:5" ht="12.75">
      <c r="A360" s="15" t="s">
        <v>431</v>
      </c>
      <c r="B360" s="19">
        <v>0.125</v>
      </c>
      <c r="C360" s="19">
        <v>2</v>
      </c>
      <c r="D360" s="19">
        <v>2</v>
      </c>
      <c r="E360" s="16">
        <v>3800000</v>
      </c>
    </row>
    <row r="361" spans="1:5" ht="12.75">
      <c r="A361" s="8" t="s">
        <v>69</v>
      </c>
      <c r="B361" s="25">
        <f>SUM(B293:B360)</f>
        <v>444.595</v>
      </c>
      <c r="C361" s="25">
        <f>SUM(C293:C360)</f>
        <v>330</v>
      </c>
      <c r="D361" s="25">
        <f>SUM(D293:D360)</f>
        <v>307</v>
      </c>
      <c r="E361" s="26">
        <f>SUM(E293:E360)</f>
        <v>687739941</v>
      </c>
    </row>
    <row r="362" spans="1:5" ht="12.75">
      <c r="A362" s="8"/>
      <c r="B362" s="18"/>
      <c r="C362" s="18"/>
      <c r="D362" s="18"/>
      <c r="E362" s="13"/>
    </row>
    <row r="363" spans="1:5" ht="12.75">
      <c r="A363" s="8" t="s">
        <v>66</v>
      </c>
      <c r="B363" s="18"/>
      <c r="C363" s="18"/>
      <c r="D363" s="18"/>
      <c r="E363" s="13"/>
    </row>
    <row r="364" spans="1:5" ht="12.75">
      <c r="A364" s="15" t="s">
        <v>324</v>
      </c>
      <c r="B364" s="19">
        <v>46</v>
      </c>
      <c r="C364" s="19">
        <v>17</v>
      </c>
      <c r="D364" s="19">
        <v>17</v>
      </c>
      <c r="E364" s="16">
        <v>35700000</v>
      </c>
    </row>
    <row r="365" spans="1:5" ht="12.75">
      <c r="A365" s="15" t="s">
        <v>325</v>
      </c>
      <c r="B365" s="19">
        <v>11</v>
      </c>
      <c r="C365" s="19">
        <v>30</v>
      </c>
      <c r="D365" s="19">
        <v>30</v>
      </c>
      <c r="E365" s="16">
        <v>63000000</v>
      </c>
    </row>
    <row r="366" spans="1:5" ht="12.75">
      <c r="A366" s="15" t="s">
        <v>326</v>
      </c>
      <c r="B366" s="19">
        <v>25.9</v>
      </c>
      <c r="C366" s="19">
        <v>2</v>
      </c>
      <c r="D366" s="19">
        <v>2</v>
      </c>
      <c r="E366" s="16">
        <v>3800000</v>
      </c>
    </row>
    <row r="367" spans="1:5" ht="12.75">
      <c r="A367" s="15" t="s">
        <v>327</v>
      </c>
      <c r="B367" s="19">
        <v>41</v>
      </c>
      <c r="C367" s="19">
        <v>4</v>
      </c>
      <c r="D367" s="19">
        <v>0</v>
      </c>
      <c r="E367" s="16">
        <v>5118077</v>
      </c>
    </row>
    <row r="368" spans="1:5" ht="12.75">
      <c r="A368" s="15" t="s">
        <v>328</v>
      </c>
      <c r="B368" s="19">
        <v>43</v>
      </c>
      <c r="C368" s="19">
        <v>2</v>
      </c>
      <c r="D368" s="19">
        <v>2</v>
      </c>
      <c r="E368" s="16">
        <v>3771600</v>
      </c>
    </row>
    <row r="369" spans="1:5" ht="12.75">
      <c r="A369" s="15" t="s">
        <v>329</v>
      </c>
      <c r="B369" s="19">
        <v>15</v>
      </c>
      <c r="C369" s="19">
        <v>4</v>
      </c>
      <c r="D369" s="19">
        <v>4</v>
      </c>
      <c r="E369" s="16">
        <v>8400000</v>
      </c>
    </row>
    <row r="370" spans="1:5" ht="12.75">
      <c r="A370" s="15" t="s">
        <v>372</v>
      </c>
      <c r="B370" s="19">
        <v>7</v>
      </c>
      <c r="C370" s="19">
        <v>4</v>
      </c>
      <c r="D370" s="19">
        <v>4</v>
      </c>
      <c r="E370" s="16">
        <v>7595000</v>
      </c>
    </row>
    <row r="371" spans="1:5" ht="12.75">
      <c r="A371" s="39"/>
      <c r="B371" s="40"/>
      <c r="C371" s="40"/>
      <c r="D371" s="40"/>
      <c r="E371" s="41"/>
    </row>
    <row r="372" spans="1:5" ht="12.75">
      <c r="A372" s="15" t="s">
        <v>330</v>
      </c>
      <c r="B372" s="19">
        <v>6</v>
      </c>
      <c r="C372" s="19">
        <v>5</v>
      </c>
      <c r="D372" s="19">
        <v>3</v>
      </c>
      <c r="E372" s="16">
        <v>8500000</v>
      </c>
    </row>
    <row r="373" spans="1:5" ht="12.75">
      <c r="A373" s="15" t="s">
        <v>373</v>
      </c>
      <c r="B373" s="19">
        <v>6</v>
      </c>
      <c r="C373" s="19">
        <v>3</v>
      </c>
      <c r="D373" s="19">
        <v>3</v>
      </c>
      <c r="E373" s="16">
        <v>6300000</v>
      </c>
    </row>
    <row r="374" spans="1:5" ht="12.75">
      <c r="A374" s="15" t="s">
        <v>331</v>
      </c>
      <c r="B374" s="19">
        <v>20</v>
      </c>
      <c r="C374" s="19">
        <v>20</v>
      </c>
      <c r="D374" s="19">
        <v>20</v>
      </c>
      <c r="E374" s="16">
        <v>38000000</v>
      </c>
    </row>
    <row r="375" spans="1:5" ht="12.75">
      <c r="A375" s="15" t="s">
        <v>374</v>
      </c>
      <c r="B375" s="19">
        <v>13</v>
      </c>
      <c r="C375" s="19">
        <v>17</v>
      </c>
      <c r="D375" s="19">
        <v>0</v>
      </c>
      <c r="E375" s="16">
        <v>23800000</v>
      </c>
    </row>
    <row r="376" spans="1:5" ht="12.75">
      <c r="A376" s="15" t="s">
        <v>332</v>
      </c>
      <c r="B376" s="19">
        <v>43</v>
      </c>
      <c r="C376" s="19">
        <v>2</v>
      </c>
      <c r="D376" s="19">
        <v>2</v>
      </c>
      <c r="E376" s="16">
        <v>4185725</v>
      </c>
    </row>
    <row r="377" spans="1:5" ht="12.75">
      <c r="A377" s="15" t="s">
        <v>333</v>
      </c>
      <c r="B377" s="19">
        <v>5</v>
      </c>
      <c r="C377" s="19">
        <v>5</v>
      </c>
      <c r="D377" s="19">
        <v>5</v>
      </c>
      <c r="E377" s="16">
        <v>9500000</v>
      </c>
    </row>
    <row r="378" spans="1:5" ht="12.75">
      <c r="A378" s="15" t="s">
        <v>334</v>
      </c>
      <c r="B378" s="19">
        <v>8.5</v>
      </c>
      <c r="C378" s="19">
        <v>5</v>
      </c>
      <c r="D378" s="19">
        <v>5</v>
      </c>
      <c r="E378" s="16">
        <v>10500000</v>
      </c>
    </row>
    <row r="379" spans="1:5" ht="12.75">
      <c r="A379" s="15" t="s">
        <v>335</v>
      </c>
      <c r="B379" s="19">
        <v>2</v>
      </c>
      <c r="C379" s="19">
        <v>6</v>
      </c>
      <c r="D379" s="19">
        <v>6</v>
      </c>
      <c r="E379" s="16">
        <v>11200000</v>
      </c>
    </row>
    <row r="380" spans="1:5" ht="12.75">
      <c r="A380" s="15" t="s">
        <v>336</v>
      </c>
      <c r="B380" s="19">
        <v>9</v>
      </c>
      <c r="C380" s="19">
        <v>2</v>
      </c>
      <c r="D380" s="19">
        <v>2</v>
      </c>
      <c r="E380" s="16">
        <v>4400000</v>
      </c>
    </row>
    <row r="381" spans="1:5" ht="12.75">
      <c r="A381" s="15" t="s">
        <v>337</v>
      </c>
      <c r="B381" s="19">
        <v>4</v>
      </c>
      <c r="C381" s="19">
        <v>2</v>
      </c>
      <c r="D381" s="19">
        <v>2</v>
      </c>
      <c r="E381" s="16">
        <v>3276069</v>
      </c>
    </row>
    <row r="382" spans="1:5" ht="12.75">
      <c r="A382" s="15" t="s">
        <v>338</v>
      </c>
      <c r="B382" s="19">
        <v>1</v>
      </c>
      <c r="C382" s="19">
        <v>2.5</v>
      </c>
      <c r="D382" s="19">
        <v>2.5</v>
      </c>
      <c r="E382" s="16">
        <v>4750000</v>
      </c>
    </row>
    <row r="383" spans="1:5" ht="12.75">
      <c r="A383" s="15" t="s">
        <v>339</v>
      </c>
      <c r="B383" s="19">
        <v>2</v>
      </c>
      <c r="C383" s="19">
        <v>2</v>
      </c>
      <c r="D383" s="19">
        <v>0</v>
      </c>
      <c r="E383" s="16">
        <v>3400000</v>
      </c>
    </row>
    <row r="384" spans="1:5" ht="12.75">
      <c r="A384" s="15" t="s">
        <v>340</v>
      </c>
      <c r="B384" s="19">
        <v>7</v>
      </c>
      <c r="C384" s="19">
        <v>3</v>
      </c>
      <c r="D384" s="19">
        <v>3</v>
      </c>
      <c r="E384" s="16">
        <v>5660000</v>
      </c>
    </row>
    <row r="385" spans="1:5" ht="12.75">
      <c r="A385" s="15" t="s">
        <v>341</v>
      </c>
      <c r="B385" s="19">
        <v>47</v>
      </c>
      <c r="C385" s="19">
        <v>3</v>
      </c>
      <c r="D385" s="19">
        <v>3</v>
      </c>
      <c r="E385" s="16">
        <v>6300000</v>
      </c>
    </row>
    <row r="386" spans="1:5" ht="12.75">
      <c r="A386" s="15" t="s">
        <v>342</v>
      </c>
      <c r="B386" s="19">
        <v>1</v>
      </c>
      <c r="C386" s="19">
        <v>3</v>
      </c>
      <c r="D386" s="19">
        <v>3</v>
      </c>
      <c r="E386" s="16">
        <v>5700000</v>
      </c>
    </row>
    <row r="387" spans="1:5" ht="12.75">
      <c r="A387" s="15" t="s">
        <v>343</v>
      </c>
      <c r="B387" s="19">
        <v>3</v>
      </c>
      <c r="C387" s="19">
        <v>3</v>
      </c>
      <c r="D387" s="19">
        <v>3</v>
      </c>
      <c r="E387" s="16">
        <v>5163930</v>
      </c>
    </row>
    <row r="388" spans="1:5" ht="12.75">
      <c r="A388" s="15" t="s">
        <v>375</v>
      </c>
      <c r="B388" s="19">
        <v>3</v>
      </c>
      <c r="C388" s="19">
        <v>5</v>
      </c>
      <c r="D388" s="19">
        <v>4</v>
      </c>
      <c r="E388" s="16">
        <v>10200000</v>
      </c>
    </row>
    <row r="389" spans="1:5" ht="12.75">
      <c r="A389" s="15" t="s">
        <v>344</v>
      </c>
      <c r="B389" s="19">
        <v>0</v>
      </c>
      <c r="C389" s="19">
        <v>10</v>
      </c>
      <c r="D389" s="19">
        <v>10</v>
      </c>
      <c r="E389" s="16">
        <v>19000000</v>
      </c>
    </row>
    <row r="390" spans="1:5" ht="12.75">
      <c r="A390" s="15" t="s">
        <v>345</v>
      </c>
      <c r="B390" s="19">
        <v>20</v>
      </c>
      <c r="C390" s="19">
        <v>2</v>
      </c>
      <c r="D390" s="19">
        <v>2</v>
      </c>
      <c r="E390" s="16">
        <v>4200000</v>
      </c>
    </row>
    <row r="391" spans="1:5" ht="12.75">
      <c r="A391" s="15" t="s">
        <v>346</v>
      </c>
      <c r="B391" s="19">
        <v>31.3</v>
      </c>
      <c r="C391" s="19">
        <v>4</v>
      </c>
      <c r="D391" s="19">
        <v>3</v>
      </c>
      <c r="E391" s="16">
        <v>7100000</v>
      </c>
    </row>
    <row r="392" spans="1:5" ht="12.75">
      <c r="A392" s="15" t="s">
        <v>347</v>
      </c>
      <c r="B392" s="19">
        <v>2.7</v>
      </c>
      <c r="C392" s="19">
        <v>2</v>
      </c>
      <c r="D392" s="19">
        <v>2</v>
      </c>
      <c r="E392" s="16">
        <v>4200000</v>
      </c>
    </row>
    <row r="393" spans="1:5" ht="12.75">
      <c r="A393" s="15" t="s">
        <v>348</v>
      </c>
      <c r="B393" s="19">
        <v>2</v>
      </c>
      <c r="C393" s="19">
        <v>3</v>
      </c>
      <c r="D393" s="19">
        <v>3</v>
      </c>
      <c r="E393" s="16">
        <v>6300000</v>
      </c>
    </row>
    <row r="394" spans="1:5" ht="12.75">
      <c r="A394" s="15" t="s">
        <v>349</v>
      </c>
      <c r="B394" s="19">
        <v>0</v>
      </c>
      <c r="C394" s="19">
        <v>2</v>
      </c>
      <c r="D394" s="19">
        <v>2</v>
      </c>
      <c r="E394" s="16">
        <v>4200000</v>
      </c>
    </row>
    <row r="395" spans="1:5" ht="12.75">
      <c r="A395" s="15" t="s">
        <v>350</v>
      </c>
      <c r="B395" s="19">
        <v>18</v>
      </c>
      <c r="C395" s="19">
        <v>2</v>
      </c>
      <c r="D395" s="19">
        <v>2</v>
      </c>
      <c r="E395" s="16">
        <v>4400000</v>
      </c>
    </row>
    <row r="396" spans="1:5" ht="12.75">
      <c r="A396" s="15" t="s">
        <v>351</v>
      </c>
      <c r="B396" s="19">
        <v>4</v>
      </c>
      <c r="C396" s="19">
        <v>2</v>
      </c>
      <c r="D396" s="19">
        <v>2</v>
      </c>
      <c r="E396" s="16">
        <v>4200000</v>
      </c>
    </row>
    <row r="397" spans="1:5" ht="12.75">
      <c r="A397" s="15" t="s">
        <v>376</v>
      </c>
      <c r="B397" s="19">
        <v>0</v>
      </c>
      <c r="C397" s="19">
        <v>6</v>
      </c>
      <c r="D397" s="19">
        <v>6</v>
      </c>
      <c r="E397" s="16">
        <v>12071850</v>
      </c>
    </row>
    <row r="398" spans="1:5" ht="12.75">
      <c r="A398" s="15" t="s">
        <v>352</v>
      </c>
      <c r="B398" s="19">
        <v>1</v>
      </c>
      <c r="C398" s="19">
        <v>14</v>
      </c>
      <c r="D398" s="19">
        <v>14</v>
      </c>
      <c r="E398" s="16">
        <v>29386000</v>
      </c>
    </row>
    <row r="399" spans="1:5" ht="12.75">
      <c r="A399" s="15" t="s">
        <v>377</v>
      </c>
      <c r="B399" s="19">
        <v>4</v>
      </c>
      <c r="C399" s="19">
        <v>2</v>
      </c>
      <c r="D399" s="19">
        <v>0</v>
      </c>
      <c r="E399" s="16">
        <v>2800000</v>
      </c>
    </row>
    <row r="400" spans="1:5" ht="12.75">
      <c r="A400" s="15" t="s">
        <v>353</v>
      </c>
      <c r="B400" s="19">
        <v>8.5</v>
      </c>
      <c r="C400" s="19">
        <v>2</v>
      </c>
      <c r="D400" s="19">
        <v>2</v>
      </c>
      <c r="E400" s="16">
        <v>4199904</v>
      </c>
    </row>
    <row r="401" spans="1:5" ht="12.75">
      <c r="A401" s="15" t="s">
        <v>354</v>
      </c>
      <c r="B401" s="19">
        <v>0.5</v>
      </c>
      <c r="C401" s="19">
        <v>2</v>
      </c>
      <c r="D401" s="19">
        <v>1</v>
      </c>
      <c r="E401" s="16">
        <v>3573500</v>
      </c>
    </row>
    <row r="402" spans="1:5" ht="12.75">
      <c r="A402" s="15" t="s">
        <v>353</v>
      </c>
      <c r="B402" s="19">
        <v>8.5</v>
      </c>
      <c r="C402" s="19">
        <v>2</v>
      </c>
      <c r="D402" s="19">
        <v>2</v>
      </c>
      <c r="E402" s="16">
        <v>3799969</v>
      </c>
    </row>
    <row r="403" spans="1:5" ht="12.75">
      <c r="A403" s="15" t="s">
        <v>355</v>
      </c>
      <c r="B403" s="19">
        <v>0.5</v>
      </c>
      <c r="C403" s="19">
        <v>4</v>
      </c>
      <c r="D403" s="19">
        <v>4</v>
      </c>
      <c r="E403" s="16">
        <v>5700000</v>
      </c>
    </row>
    <row r="404" spans="1:5" ht="12.75">
      <c r="A404" s="15" t="s">
        <v>356</v>
      </c>
      <c r="B404" s="19">
        <v>0</v>
      </c>
      <c r="C404" s="19">
        <v>2</v>
      </c>
      <c r="D404" s="19">
        <v>2</v>
      </c>
      <c r="E404" s="16">
        <v>2086000</v>
      </c>
    </row>
    <row r="405" spans="1:5" ht="12.75">
      <c r="A405" s="15" t="s">
        <v>357</v>
      </c>
      <c r="B405" s="19">
        <v>8</v>
      </c>
      <c r="C405" s="19">
        <v>2</v>
      </c>
      <c r="D405" s="19">
        <v>2</v>
      </c>
      <c r="E405" s="16">
        <v>3800000</v>
      </c>
    </row>
    <row r="406" spans="1:5" ht="12.75">
      <c r="A406" s="15" t="s">
        <v>358</v>
      </c>
      <c r="B406" s="19">
        <v>10</v>
      </c>
      <c r="C406" s="19">
        <v>2</v>
      </c>
      <c r="D406" s="19">
        <v>2</v>
      </c>
      <c r="E406" s="16">
        <v>3800000</v>
      </c>
    </row>
    <row r="407" spans="1:5" ht="12.75">
      <c r="A407" s="15" t="s">
        <v>359</v>
      </c>
      <c r="B407" s="19">
        <v>0</v>
      </c>
      <c r="C407" s="19">
        <v>4</v>
      </c>
      <c r="D407" s="19">
        <v>4</v>
      </c>
      <c r="E407" s="16">
        <v>8296588</v>
      </c>
    </row>
    <row r="408" spans="1:5" ht="12.75">
      <c r="A408" s="15" t="s">
        <v>360</v>
      </c>
      <c r="B408" s="19">
        <v>10</v>
      </c>
      <c r="C408" s="19">
        <v>3</v>
      </c>
      <c r="D408" s="19">
        <v>3</v>
      </c>
      <c r="E408" s="16">
        <v>5700000</v>
      </c>
    </row>
    <row r="409" spans="1:5" ht="12.75">
      <c r="A409" s="15" t="s">
        <v>361</v>
      </c>
      <c r="B409" s="19">
        <v>1</v>
      </c>
      <c r="C409" s="19">
        <v>3</v>
      </c>
      <c r="D409" s="19">
        <v>0</v>
      </c>
      <c r="E409" s="16">
        <v>3932400</v>
      </c>
    </row>
    <row r="410" spans="1:5" ht="12.75">
      <c r="A410" s="15" t="s">
        <v>378</v>
      </c>
      <c r="B410" s="19">
        <v>4</v>
      </c>
      <c r="C410" s="19">
        <v>2</v>
      </c>
      <c r="D410" s="19">
        <v>2</v>
      </c>
      <c r="E410" s="16">
        <v>2149606</v>
      </c>
    </row>
    <row r="411" spans="1:5" ht="12.75">
      <c r="A411" s="15" t="s">
        <v>362</v>
      </c>
      <c r="B411" s="19">
        <v>1</v>
      </c>
      <c r="C411" s="19">
        <v>3</v>
      </c>
      <c r="D411" s="19">
        <v>3</v>
      </c>
      <c r="E411" s="16">
        <v>5700000</v>
      </c>
    </row>
    <row r="412" spans="1:5" ht="12.75">
      <c r="A412" s="15" t="s">
        <v>363</v>
      </c>
      <c r="B412" s="19">
        <v>2</v>
      </c>
      <c r="C412" s="19">
        <v>3</v>
      </c>
      <c r="D412" s="19">
        <v>3</v>
      </c>
      <c r="E412" s="16">
        <v>6300000</v>
      </c>
    </row>
    <row r="413" spans="1:5" ht="12.75">
      <c r="A413" s="15" t="s">
        <v>364</v>
      </c>
      <c r="B413" s="19">
        <v>0</v>
      </c>
      <c r="C413" s="19">
        <v>3</v>
      </c>
      <c r="D413" s="19">
        <v>1</v>
      </c>
      <c r="E413" s="16">
        <v>5300000</v>
      </c>
    </row>
    <row r="414" spans="1:5" ht="12.75">
      <c r="A414" s="15" t="s">
        <v>365</v>
      </c>
      <c r="B414" s="19">
        <v>1</v>
      </c>
      <c r="C414" s="19">
        <v>7</v>
      </c>
      <c r="D414" s="19">
        <v>7</v>
      </c>
      <c r="E414" s="16">
        <v>14700000</v>
      </c>
    </row>
    <row r="415" spans="1:5" ht="12.75">
      <c r="A415" s="15" t="s">
        <v>366</v>
      </c>
      <c r="B415" s="19">
        <v>0</v>
      </c>
      <c r="C415" s="19">
        <v>4</v>
      </c>
      <c r="D415" s="19">
        <v>4</v>
      </c>
      <c r="E415" s="16">
        <v>8800000</v>
      </c>
    </row>
    <row r="416" spans="1:5" ht="12.75">
      <c r="A416" s="15" t="s">
        <v>367</v>
      </c>
      <c r="B416" s="19">
        <v>2</v>
      </c>
      <c r="C416" s="19">
        <v>2</v>
      </c>
      <c r="D416" s="19">
        <v>0</v>
      </c>
      <c r="E416" s="16">
        <v>2792000</v>
      </c>
    </row>
    <row r="417" spans="1:5" ht="12.75">
      <c r="A417" s="15" t="s">
        <v>368</v>
      </c>
      <c r="B417" s="19">
        <v>6</v>
      </c>
      <c r="C417" s="19">
        <v>2</v>
      </c>
      <c r="D417" s="19">
        <v>2</v>
      </c>
      <c r="E417" s="16">
        <v>2667003</v>
      </c>
    </row>
    <row r="418" spans="1:5" ht="12.75">
      <c r="A418" s="15" t="s">
        <v>379</v>
      </c>
      <c r="B418" s="19">
        <v>0</v>
      </c>
      <c r="C418" s="19">
        <v>2</v>
      </c>
      <c r="D418" s="19">
        <v>1</v>
      </c>
      <c r="E418" s="16">
        <v>2800000</v>
      </c>
    </row>
    <row r="419" spans="1:5" ht="12.75">
      <c r="A419" s="15" t="s">
        <v>369</v>
      </c>
      <c r="B419" s="19">
        <v>5.2</v>
      </c>
      <c r="C419" s="19">
        <v>2</v>
      </c>
      <c r="D419" s="19">
        <v>0</v>
      </c>
      <c r="E419" s="16">
        <v>2367624</v>
      </c>
    </row>
    <row r="420" spans="1:5" ht="12.75">
      <c r="A420" s="15" t="s">
        <v>370</v>
      </c>
      <c r="B420" s="19">
        <v>25</v>
      </c>
      <c r="C420" s="19">
        <v>6</v>
      </c>
      <c r="D420" s="19">
        <v>6</v>
      </c>
      <c r="E420" s="16">
        <v>12600000</v>
      </c>
    </row>
    <row r="421" spans="1:5" ht="12.75">
      <c r="A421" s="36" t="s">
        <v>371</v>
      </c>
      <c r="B421" s="37">
        <v>8</v>
      </c>
      <c r="C421" s="37">
        <v>6</v>
      </c>
      <c r="D421" s="37">
        <v>6</v>
      </c>
      <c r="E421" s="38">
        <v>6300000</v>
      </c>
    </row>
    <row r="422" spans="1:5" ht="12.75">
      <c r="A422" s="8" t="s">
        <v>635</v>
      </c>
      <c r="B422" s="25">
        <f>SUM(B364:B421)</f>
        <v>553.6</v>
      </c>
      <c r="C422" s="25">
        <f>SUM(C364:C421)</f>
        <v>268.5</v>
      </c>
      <c r="D422" s="25">
        <f>SUM(D364:D421)</f>
        <v>228.5</v>
      </c>
      <c r="E422" s="26">
        <f>SUM(E364:E421)</f>
        <v>503442845</v>
      </c>
    </row>
    <row r="423" spans="1:5" ht="12.75">
      <c r="A423" s="42"/>
      <c r="B423" s="45"/>
      <c r="C423" s="45"/>
      <c r="D423" s="45"/>
      <c r="E423" s="46"/>
    </row>
    <row r="424" spans="1:5" ht="12.75">
      <c r="A424" s="42"/>
      <c r="B424" s="43"/>
      <c r="C424" s="43"/>
      <c r="D424" s="43"/>
      <c r="E424" s="44"/>
    </row>
    <row r="425" spans="1:5" ht="12.75">
      <c r="A425" s="42"/>
      <c r="B425" s="43"/>
      <c r="C425" s="43"/>
      <c r="D425" s="43"/>
      <c r="E425" s="44"/>
    </row>
    <row r="426" spans="1:5" ht="12.75">
      <c r="A426" s="8" t="s">
        <v>67</v>
      </c>
      <c r="B426" s="18"/>
      <c r="C426" s="18"/>
      <c r="D426" s="18"/>
      <c r="E426" s="13"/>
    </row>
    <row r="427" spans="1:5" ht="12.75">
      <c r="A427" s="15" t="s">
        <v>447</v>
      </c>
      <c r="B427" s="19">
        <v>17</v>
      </c>
      <c r="C427" s="19">
        <v>33</v>
      </c>
      <c r="D427" s="19">
        <v>33</v>
      </c>
      <c r="E427" s="16">
        <v>60885440</v>
      </c>
    </row>
    <row r="428" spans="1:5" ht="12.75">
      <c r="A428" s="15" t="s">
        <v>487</v>
      </c>
      <c r="B428" s="19">
        <v>52</v>
      </c>
      <c r="C428" s="19">
        <v>6</v>
      </c>
      <c r="D428" s="19">
        <v>6</v>
      </c>
      <c r="E428" s="16">
        <v>13200000</v>
      </c>
    </row>
    <row r="429" spans="1:5" ht="12.75">
      <c r="A429" s="15" t="s">
        <v>448</v>
      </c>
      <c r="B429" s="19">
        <v>69.47</v>
      </c>
      <c r="C429" s="19">
        <v>4</v>
      </c>
      <c r="D429" s="19">
        <v>4</v>
      </c>
      <c r="E429" s="16">
        <v>8700000</v>
      </c>
    </row>
    <row r="430" spans="1:5" ht="12.75">
      <c r="A430" s="15" t="s">
        <v>449</v>
      </c>
      <c r="B430" s="19">
        <v>1</v>
      </c>
      <c r="C430" s="19">
        <v>7</v>
      </c>
      <c r="D430" s="19">
        <v>7</v>
      </c>
      <c r="E430" s="16">
        <v>14700000</v>
      </c>
    </row>
    <row r="431" spans="1:5" ht="12.75">
      <c r="A431" s="15" t="s">
        <v>450</v>
      </c>
      <c r="B431" s="19">
        <v>2</v>
      </c>
      <c r="C431" s="19">
        <v>6</v>
      </c>
      <c r="D431" s="19">
        <v>6</v>
      </c>
      <c r="E431" s="16">
        <v>12600000</v>
      </c>
    </row>
    <row r="432" spans="1:5" ht="12.75">
      <c r="A432" s="15" t="s">
        <v>451</v>
      </c>
      <c r="B432" s="19">
        <v>10</v>
      </c>
      <c r="C432" s="19">
        <v>8</v>
      </c>
      <c r="D432" s="19">
        <v>7</v>
      </c>
      <c r="E432" s="16">
        <v>14700000</v>
      </c>
    </row>
    <row r="433" spans="1:5" ht="12.75">
      <c r="A433" s="15" t="s">
        <v>452</v>
      </c>
      <c r="B433" s="19">
        <v>20</v>
      </c>
      <c r="C433" s="19">
        <v>14</v>
      </c>
      <c r="D433" s="19">
        <v>14</v>
      </c>
      <c r="E433" s="16">
        <v>29400000</v>
      </c>
    </row>
    <row r="434" spans="1:5" ht="12.75">
      <c r="A434" s="15" t="s">
        <v>453</v>
      </c>
      <c r="B434" s="19">
        <v>38</v>
      </c>
      <c r="C434" s="19">
        <v>5</v>
      </c>
      <c r="D434" s="19">
        <v>5</v>
      </c>
      <c r="E434" s="16">
        <v>9500000</v>
      </c>
    </row>
    <row r="435" spans="1:5" ht="12.75">
      <c r="A435" s="15" t="s">
        <v>454</v>
      </c>
      <c r="B435" s="19">
        <v>22.33</v>
      </c>
      <c r="C435" s="19">
        <v>5</v>
      </c>
      <c r="D435" s="19">
        <v>5</v>
      </c>
      <c r="E435" s="16">
        <v>9500000</v>
      </c>
    </row>
    <row r="436" spans="1:5" ht="12.75">
      <c r="A436" s="15" t="s">
        <v>455</v>
      </c>
      <c r="B436" s="19">
        <v>11</v>
      </c>
      <c r="C436" s="19">
        <v>3</v>
      </c>
      <c r="D436" s="19">
        <v>3</v>
      </c>
      <c r="E436" s="16">
        <v>6300000</v>
      </c>
    </row>
    <row r="437" spans="1:5" ht="12.75">
      <c r="A437" s="15" t="s">
        <v>456</v>
      </c>
      <c r="B437" s="19">
        <v>4</v>
      </c>
      <c r="C437" s="19">
        <v>4</v>
      </c>
      <c r="D437" s="19">
        <v>4</v>
      </c>
      <c r="E437" s="16">
        <v>8400000</v>
      </c>
    </row>
    <row r="438" spans="1:5" ht="12.75">
      <c r="A438" s="15" t="s">
        <v>457</v>
      </c>
      <c r="B438" s="19">
        <v>1</v>
      </c>
      <c r="C438" s="19">
        <v>2</v>
      </c>
      <c r="D438" s="19">
        <v>2</v>
      </c>
      <c r="E438" s="16">
        <v>4200000</v>
      </c>
    </row>
    <row r="439" spans="1:5" ht="12.75">
      <c r="A439" s="15" t="s">
        <v>458</v>
      </c>
      <c r="B439" s="19">
        <v>2</v>
      </c>
      <c r="C439" s="19">
        <v>2</v>
      </c>
      <c r="D439" s="19">
        <v>2</v>
      </c>
      <c r="E439" s="16">
        <v>4200000</v>
      </c>
    </row>
    <row r="440" spans="1:5" ht="12.75">
      <c r="A440" s="15" t="s">
        <v>459</v>
      </c>
      <c r="B440" s="19">
        <v>9.6</v>
      </c>
      <c r="C440" s="19">
        <v>2</v>
      </c>
      <c r="D440" s="19">
        <v>2</v>
      </c>
      <c r="E440" s="16">
        <v>3800000</v>
      </c>
    </row>
    <row r="441" spans="1:5" ht="12.75">
      <c r="A441" s="15" t="s">
        <v>460</v>
      </c>
      <c r="B441" s="19">
        <v>9</v>
      </c>
      <c r="C441" s="19">
        <v>2</v>
      </c>
      <c r="D441" s="19">
        <v>2</v>
      </c>
      <c r="E441" s="16">
        <v>3580000</v>
      </c>
    </row>
    <row r="442" spans="1:5" ht="12.75">
      <c r="A442" s="15" t="s">
        <v>461</v>
      </c>
      <c r="B442" s="19">
        <v>2.16</v>
      </c>
      <c r="C442" s="19">
        <v>2</v>
      </c>
      <c r="D442" s="19">
        <v>2</v>
      </c>
      <c r="E442" s="16">
        <v>3154000</v>
      </c>
    </row>
    <row r="443" spans="1:5" ht="12.75">
      <c r="A443" s="15" t="s">
        <v>462</v>
      </c>
      <c r="B443" s="19">
        <v>0</v>
      </c>
      <c r="C443" s="19">
        <v>2</v>
      </c>
      <c r="D443" s="19">
        <v>0</v>
      </c>
      <c r="E443" s="16">
        <v>3200000</v>
      </c>
    </row>
    <row r="444" spans="1:5" ht="12.75">
      <c r="A444" s="15" t="s">
        <v>463</v>
      </c>
      <c r="B444" s="19">
        <v>2</v>
      </c>
      <c r="C444" s="19">
        <v>6</v>
      </c>
      <c r="D444" s="19">
        <v>6</v>
      </c>
      <c r="E444" s="16">
        <v>12600000</v>
      </c>
    </row>
    <row r="445" spans="1:5" ht="12.75">
      <c r="A445" s="15" t="s">
        <v>464</v>
      </c>
      <c r="B445" s="19">
        <v>0</v>
      </c>
      <c r="C445" s="19">
        <v>7</v>
      </c>
      <c r="D445" s="19">
        <v>7</v>
      </c>
      <c r="E445" s="16">
        <v>8400000</v>
      </c>
    </row>
    <row r="446" spans="1:5" ht="12.75">
      <c r="A446" s="15" t="s">
        <v>465</v>
      </c>
      <c r="B446" s="19">
        <v>6</v>
      </c>
      <c r="C446" s="19">
        <v>2</v>
      </c>
      <c r="D446" s="19">
        <v>2</v>
      </c>
      <c r="E446" s="16">
        <v>4192818</v>
      </c>
    </row>
    <row r="447" spans="1:5" ht="12.75">
      <c r="A447" s="15" t="s">
        <v>466</v>
      </c>
      <c r="B447" s="19">
        <v>7.75</v>
      </c>
      <c r="C447" s="19">
        <v>3</v>
      </c>
      <c r="D447" s="19">
        <v>0</v>
      </c>
      <c r="E447" s="16">
        <v>4800000</v>
      </c>
    </row>
    <row r="448" spans="1:5" ht="12.75">
      <c r="A448" s="15" t="s">
        <v>467</v>
      </c>
      <c r="B448" s="19">
        <v>9.84</v>
      </c>
      <c r="C448" s="19">
        <v>2</v>
      </c>
      <c r="D448" s="19">
        <v>0</v>
      </c>
      <c r="E448" s="16">
        <v>2800000</v>
      </c>
    </row>
    <row r="449" spans="1:5" ht="12.75">
      <c r="A449" s="15" t="s">
        <v>488</v>
      </c>
      <c r="B449" s="19">
        <v>13.49</v>
      </c>
      <c r="C449" s="19">
        <v>2</v>
      </c>
      <c r="D449" s="19">
        <v>2</v>
      </c>
      <c r="E449" s="16">
        <v>3172711</v>
      </c>
    </row>
    <row r="450" spans="1:5" ht="12.75">
      <c r="A450" s="15" t="s">
        <v>468</v>
      </c>
      <c r="B450" s="19">
        <v>2.8</v>
      </c>
      <c r="C450" s="19">
        <v>2</v>
      </c>
      <c r="D450" s="19">
        <v>2</v>
      </c>
      <c r="E450" s="16">
        <v>3800000</v>
      </c>
    </row>
    <row r="451" spans="1:5" ht="12.75">
      <c r="A451" s="15" t="s">
        <v>469</v>
      </c>
      <c r="B451" s="19">
        <v>0.5</v>
      </c>
      <c r="C451" s="19">
        <v>2</v>
      </c>
      <c r="D451" s="19">
        <v>2</v>
      </c>
      <c r="E451" s="16">
        <v>3959000</v>
      </c>
    </row>
    <row r="452" spans="1:5" ht="12.75">
      <c r="A452" s="10" t="s">
        <v>489</v>
      </c>
      <c r="B452" s="19">
        <v>41</v>
      </c>
      <c r="C452" s="19">
        <v>5</v>
      </c>
      <c r="D452" s="19">
        <v>5</v>
      </c>
      <c r="E452" s="16">
        <v>4428000</v>
      </c>
    </row>
    <row r="453" spans="1:5" ht="12.75">
      <c r="A453" s="10" t="s">
        <v>470</v>
      </c>
      <c r="B453" s="19">
        <v>14.58</v>
      </c>
      <c r="C453" s="19">
        <v>5</v>
      </c>
      <c r="D453" s="19">
        <v>5</v>
      </c>
      <c r="E453" s="16">
        <v>8550000</v>
      </c>
    </row>
    <row r="454" spans="1:5" ht="12.75">
      <c r="A454" s="10" t="s">
        <v>471</v>
      </c>
      <c r="B454" s="19">
        <v>0</v>
      </c>
      <c r="C454" s="19">
        <v>2</v>
      </c>
      <c r="D454" s="19">
        <v>2</v>
      </c>
      <c r="E454" s="16">
        <v>4200000</v>
      </c>
    </row>
    <row r="455" spans="1:5" ht="12.75">
      <c r="A455" s="10" t="s">
        <v>472</v>
      </c>
      <c r="B455" s="19">
        <v>3</v>
      </c>
      <c r="C455" s="19">
        <v>2</v>
      </c>
      <c r="D455" s="19">
        <v>2</v>
      </c>
      <c r="E455" s="16">
        <v>2637565</v>
      </c>
    </row>
    <row r="456" spans="1:5" ht="12.75">
      <c r="A456" s="10" t="s">
        <v>473</v>
      </c>
      <c r="B456" s="19">
        <v>0</v>
      </c>
      <c r="C456" s="19">
        <v>3</v>
      </c>
      <c r="D456" s="19">
        <v>3</v>
      </c>
      <c r="E456" s="16">
        <v>5700000</v>
      </c>
    </row>
    <row r="457" spans="1:5" ht="12.75">
      <c r="A457" s="10" t="s">
        <v>474</v>
      </c>
      <c r="B457" s="19">
        <v>1.6</v>
      </c>
      <c r="C457" s="19">
        <v>2</v>
      </c>
      <c r="D457" s="19">
        <v>1</v>
      </c>
      <c r="E457" s="16">
        <v>3190000</v>
      </c>
    </row>
    <row r="458" spans="1:5" ht="12.75">
      <c r="A458" s="15" t="s">
        <v>490</v>
      </c>
      <c r="B458" s="19">
        <v>1</v>
      </c>
      <c r="C458" s="19">
        <v>2</v>
      </c>
      <c r="D458" s="19">
        <v>2</v>
      </c>
      <c r="E458" s="16">
        <v>3800000</v>
      </c>
    </row>
    <row r="459" spans="1:5" ht="12.75">
      <c r="A459" s="15" t="s">
        <v>475</v>
      </c>
      <c r="B459" s="19">
        <v>1</v>
      </c>
      <c r="C459" s="19">
        <v>2</v>
      </c>
      <c r="D459" s="19">
        <v>2</v>
      </c>
      <c r="E459" s="16">
        <v>4091150</v>
      </c>
    </row>
    <row r="460" spans="1:5" ht="12.75">
      <c r="A460" s="15" t="s">
        <v>476</v>
      </c>
      <c r="B460" s="19">
        <v>1.75</v>
      </c>
      <c r="C460" s="19">
        <v>2</v>
      </c>
      <c r="D460" s="19">
        <v>2</v>
      </c>
      <c r="E460" s="16">
        <v>3800000</v>
      </c>
    </row>
    <row r="461" spans="1:5" ht="12.75">
      <c r="A461" s="15" t="s">
        <v>367</v>
      </c>
      <c r="B461" s="19">
        <v>2</v>
      </c>
      <c r="C461" s="19">
        <v>4</v>
      </c>
      <c r="D461" s="19">
        <v>1</v>
      </c>
      <c r="E461" s="16">
        <v>4690000</v>
      </c>
    </row>
    <row r="462" spans="1:5" ht="12.75">
      <c r="A462" s="15" t="s">
        <v>477</v>
      </c>
      <c r="B462" s="19">
        <v>1</v>
      </c>
      <c r="C462" s="19">
        <v>7</v>
      </c>
      <c r="D462" s="19">
        <v>7</v>
      </c>
      <c r="E462" s="16">
        <v>14700000</v>
      </c>
    </row>
    <row r="463" spans="1:5" ht="12.75">
      <c r="A463" s="15" t="s">
        <v>478</v>
      </c>
      <c r="B463" s="19">
        <v>11</v>
      </c>
      <c r="C463" s="19">
        <v>17</v>
      </c>
      <c r="D463" s="19">
        <v>10</v>
      </c>
      <c r="E463" s="16">
        <v>18055452</v>
      </c>
    </row>
    <row r="464" spans="1:5" ht="12.75">
      <c r="A464" s="15" t="s">
        <v>479</v>
      </c>
      <c r="B464" s="19">
        <v>2</v>
      </c>
      <c r="C464" s="19">
        <v>5</v>
      </c>
      <c r="D464" s="19">
        <v>5</v>
      </c>
      <c r="E464" s="16">
        <v>10500000</v>
      </c>
    </row>
    <row r="465" spans="1:5" ht="12.75">
      <c r="A465" s="15" t="s">
        <v>480</v>
      </c>
      <c r="B465" s="19">
        <v>4</v>
      </c>
      <c r="C465" s="19">
        <v>14</v>
      </c>
      <c r="D465" s="19">
        <v>14</v>
      </c>
      <c r="E465" s="16">
        <v>29400000</v>
      </c>
    </row>
    <row r="466" spans="1:5" ht="12.75">
      <c r="A466" s="15" t="s">
        <v>481</v>
      </c>
      <c r="B466" s="19">
        <v>0</v>
      </c>
      <c r="C466" s="19">
        <v>7</v>
      </c>
      <c r="D466" s="19">
        <v>7</v>
      </c>
      <c r="E466" s="16">
        <v>13300000</v>
      </c>
    </row>
    <row r="467" spans="1:5" ht="12.75">
      <c r="A467" s="15" t="s">
        <v>482</v>
      </c>
      <c r="B467" s="19">
        <v>0</v>
      </c>
      <c r="C467" s="19">
        <v>7</v>
      </c>
      <c r="D467" s="19">
        <v>7</v>
      </c>
      <c r="E467" s="16">
        <v>2210480</v>
      </c>
    </row>
    <row r="468" spans="1:5" ht="12.75">
      <c r="A468" s="15" t="s">
        <v>483</v>
      </c>
      <c r="B468" s="19">
        <v>0</v>
      </c>
      <c r="C468" s="19">
        <v>12</v>
      </c>
      <c r="D468" s="19">
        <v>12</v>
      </c>
      <c r="E468" s="16">
        <v>26400000</v>
      </c>
    </row>
    <row r="469" spans="1:5" ht="12.75">
      <c r="A469" s="15" t="s">
        <v>484</v>
      </c>
      <c r="B469" s="19">
        <v>0</v>
      </c>
      <c r="C469" s="19">
        <v>7</v>
      </c>
      <c r="D469" s="19">
        <v>7</v>
      </c>
      <c r="E469" s="16">
        <v>10325000</v>
      </c>
    </row>
    <row r="470" spans="1:5" ht="12.75">
      <c r="A470" s="15" t="s">
        <v>485</v>
      </c>
      <c r="B470" s="19">
        <v>2.74</v>
      </c>
      <c r="C470" s="19">
        <v>10</v>
      </c>
      <c r="D470" s="19">
        <v>10</v>
      </c>
      <c r="E470" s="16">
        <v>19000000</v>
      </c>
    </row>
    <row r="471" spans="1:5" ht="12.75">
      <c r="A471" s="15" t="s">
        <v>486</v>
      </c>
      <c r="B471" s="19">
        <v>37</v>
      </c>
      <c r="C471" s="19">
        <v>5</v>
      </c>
      <c r="D471" s="19">
        <v>5</v>
      </c>
      <c r="E471" s="16">
        <v>7600000</v>
      </c>
    </row>
    <row r="472" spans="1:5" ht="12.75">
      <c r="A472" s="8" t="s">
        <v>68</v>
      </c>
      <c r="B472" s="25">
        <f>SUM(B427:B471)</f>
        <v>436.61000000000007</v>
      </c>
      <c r="C472" s="25">
        <f>SUM(C427:C471)</f>
        <v>253</v>
      </c>
      <c r="D472" s="25">
        <f>SUM(D427:D471)</f>
        <v>234</v>
      </c>
      <c r="E472" s="26">
        <f>SUM(E427:E471)</f>
        <v>450321616</v>
      </c>
    </row>
    <row r="473" spans="1:5" ht="12.75">
      <c r="A473" s="8"/>
      <c r="B473" s="18"/>
      <c r="C473" s="18"/>
      <c r="D473" s="18"/>
      <c r="E473" s="13"/>
    </row>
    <row r="474" spans="1:5" ht="12.75">
      <c r="A474" s="2"/>
      <c r="B474" s="18"/>
      <c r="C474" s="18"/>
      <c r="D474" s="18"/>
      <c r="E474" s="13"/>
    </row>
    <row r="475" spans="1:5" ht="12.75">
      <c r="A475" s="24" t="s">
        <v>17</v>
      </c>
      <c r="B475" s="18"/>
      <c r="C475" s="18"/>
      <c r="D475" s="18"/>
      <c r="E475" s="13"/>
    </row>
    <row r="476" spans="1:5" ht="12.75">
      <c r="A476" s="8" t="s">
        <v>15</v>
      </c>
      <c r="B476" s="18"/>
      <c r="C476" s="18"/>
      <c r="D476" s="18"/>
      <c r="E476" s="13"/>
    </row>
    <row r="477" spans="1:5" ht="12.75">
      <c r="A477" s="15" t="s">
        <v>154</v>
      </c>
      <c r="B477" s="19">
        <v>80</v>
      </c>
      <c r="C477" s="19">
        <v>25</v>
      </c>
      <c r="D477" s="19">
        <v>8</v>
      </c>
      <c r="E477" s="16">
        <v>39000000</v>
      </c>
    </row>
    <row r="478" spans="1:5" ht="12.75">
      <c r="A478" s="15" t="s">
        <v>166</v>
      </c>
      <c r="B478" s="19">
        <v>13</v>
      </c>
      <c r="C478" s="19">
        <v>4</v>
      </c>
      <c r="D478" s="19">
        <v>4</v>
      </c>
      <c r="E478" s="16">
        <v>7600000</v>
      </c>
    </row>
    <row r="479" spans="1:5" ht="12.75">
      <c r="A479" s="39"/>
      <c r="B479" s="40"/>
      <c r="C479" s="40"/>
      <c r="D479" s="40"/>
      <c r="E479" s="41"/>
    </row>
    <row r="480" spans="1:5" ht="12.75">
      <c r="A480" s="15" t="s">
        <v>155</v>
      </c>
      <c r="B480" s="19">
        <v>147</v>
      </c>
      <c r="C480" s="19">
        <v>10</v>
      </c>
      <c r="D480" s="19">
        <v>10</v>
      </c>
      <c r="E480" s="16">
        <v>21000000</v>
      </c>
    </row>
    <row r="481" spans="1:5" ht="12.75">
      <c r="A481" s="15" t="s">
        <v>156</v>
      </c>
      <c r="B481" s="19">
        <v>5</v>
      </c>
      <c r="C481" s="19">
        <v>8</v>
      </c>
      <c r="D481" s="19">
        <v>3</v>
      </c>
      <c r="E481" s="16">
        <v>14300000</v>
      </c>
    </row>
    <row r="482" spans="1:5" ht="12.75">
      <c r="A482" s="15" t="s">
        <v>157</v>
      </c>
      <c r="B482" s="19">
        <v>44</v>
      </c>
      <c r="C482" s="19">
        <v>19</v>
      </c>
      <c r="D482" s="19">
        <v>0</v>
      </c>
      <c r="E482" s="16">
        <v>26600000</v>
      </c>
    </row>
    <row r="483" spans="1:5" ht="12.75">
      <c r="A483" s="23" t="s">
        <v>158</v>
      </c>
      <c r="B483" s="19">
        <v>7</v>
      </c>
      <c r="C483" s="19">
        <v>7</v>
      </c>
      <c r="D483" s="19">
        <v>7</v>
      </c>
      <c r="E483" s="16">
        <v>13300000</v>
      </c>
    </row>
    <row r="484" spans="1:5" ht="12.75">
      <c r="A484" s="23" t="s">
        <v>159</v>
      </c>
      <c r="B484" s="19">
        <v>0</v>
      </c>
      <c r="C484" s="19">
        <v>4.5</v>
      </c>
      <c r="D484" s="19">
        <v>4.5</v>
      </c>
      <c r="E484" s="16">
        <v>7300000</v>
      </c>
    </row>
    <row r="485" spans="1:5" ht="12.75">
      <c r="A485" s="23" t="s">
        <v>160</v>
      </c>
      <c r="B485" s="19">
        <v>4</v>
      </c>
      <c r="C485" s="19">
        <v>2</v>
      </c>
      <c r="D485" s="19">
        <v>2</v>
      </c>
      <c r="E485" s="16">
        <v>3000000</v>
      </c>
    </row>
    <row r="486" spans="1:5" ht="12.75">
      <c r="A486" s="15" t="s">
        <v>167</v>
      </c>
      <c r="B486" s="19">
        <v>2</v>
      </c>
      <c r="C486" s="19">
        <v>4</v>
      </c>
      <c r="D486" s="19">
        <v>4</v>
      </c>
      <c r="E486" s="16">
        <v>7600000</v>
      </c>
    </row>
    <row r="487" spans="1:5" ht="12.75">
      <c r="A487" s="23" t="s">
        <v>161</v>
      </c>
      <c r="B487" s="19">
        <v>2.5</v>
      </c>
      <c r="C487" s="19">
        <v>2</v>
      </c>
      <c r="D487" s="19">
        <v>2</v>
      </c>
      <c r="E487" s="16">
        <v>4000000</v>
      </c>
    </row>
    <row r="488" spans="1:5" ht="12.75">
      <c r="A488" s="23" t="s">
        <v>162</v>
      </c>
      <c r="B488" s="19">
        <v>3</v>
      </c>
      <c r="C488" s="19">
        <v>2</v>
      </c>
      <c r="D488" s="19">
        <v>1</v>
      </c>
      <c r="E488" s="16">
        <v>1340000</v>
      </c>
    </row>
    <row r="489" spans="1:5" ht="12.75">
      <c r="A489" s="23" t="s">
        <v>163</v>
      </c>
      <c r="B489" s="19">
        <v>4</v>
      </c>
      <c r="C489" s="19">
        <v>2</v>
      </c>
      <c r="D489" s="19">
        <v>0</v>
      </c>
      <c r="E489" s="16">
        <v>2800000</v>
      </c>
    </row>
    <row r="490" spans="1:5" ht="12.75">
      <c r="A490" s="8" t="s">
        <v>16</v>
      </c>
      <c r="B490" s="25">
        <f>SUM(B477:B489)</f>
        <v>311.5</v>
      </c>
      <c r="C490" s="25">
        <f>SUM(C477:C489)</f>
        <v>89.5</v>
      </c>
      <c r="D490" s="25">
        <f>SUM(D477:D489)</f>
        <v>45.5</v>
      </c>
      <c r="E490" s="26">
        <f>SUM(E477:E489)</f>
        <v>147840000</v>
      </c>
    </row>
    <row r="491" spans="1:5" ht="12.75">
      <c r="A491" s="2"/>
      <c r="B491" s="18"/>
      <c r="C491" s="18"/>
      <c r="D491" s="18"/>
      <c r="E491" s="13"/>
    </row>
    <row r="492" spans="1:5" ht="12.75" customHeight="1">
      <c r="A492" s="9" t="s">
        <v>6</v>
      </c>
      <c r="B492" s="20"/>
      <c r="C492" s="20"/>
      <c r="D492" s="20"/>
      <c r="E492" s="30"/>
    </row>
    <row r="493" spans="1:5" ht="12.75" customHeight="1">
      <c r="A493" s="4" t="s">
        <v>7</v>
      </c>
      <c r="B493" s="20">
        <v>3</v>
      </c>
      <c r="C493" s="20">
        <v>2</v>
      </c>
      <c r="D493" s="20">
        <v>2</v>
      </c>
      <c r="E493" s="3">
        <v>3779400</v>
      </c>
    </row>
    <row r="494" spans="1:5" ht="12.75" customHeight="1">
      <c r="A494" s="4" t="s">
        <v>8</v>
      </c>
      <c r="B494" s="21">
        <v>3</v>
      </c>
      <c r="C494" s="21">
        <v>2</v>
      </c>
      <c r="D494" s="21">
        <v>2</v>
      </c>
      <c r="E494" s="5">
        <v>2159016</v>
      </c>
    </row>
    <row r="495" spans="1:5" ht="12.75" customHeight="1">
      <c r="A495" s="31" t="s">
        <v>9</v>
      </c>
      <c r="B495" s="20">
        <v>1</v>
      </c>
      <c r="C495" s="20">
        <v>3</v>
      </c>
      <c r="D495" s="20">
        <v>2</v>
      </c>
      <c r="E495" s="3">
        <v>5200000</v>
      </c>
    </row>
    <row r="496" spans="1:5" ht="12.75" customHeight="1">
      <c r="A496" s="4" t="s">
        <v>10</v>
      </c>
      <c r="B496" s="20">
        <v>77</v>
      </c>
      <c r="C496" s="20">
        <v>4</v>
      </c>
      <c r="D496" s="20">
        <v>0</v>
      </c>
      <c r="E496" s="3">
        <v>3990000</v>
      </c>
    </row>
    <row r="497" spans="1:5" ht="12.75" customHeight="1">
      <c r="A497" s="4" t="s">
        <v>11</v>
      </c>
      <c r="B497" s="21">
        <v>6</v>
      </c>
      <c r="C497" s="21">
        <v>2</v>
      </c>
      <c r="D497" s="21">
        <v>1</v>
      </c>
      <c r="E497" s="5">
        <v>1700000</v>
      </c>
    </row>
    <row r="498" spans="1:5" ht="12.75" customHeight="1">
      <c r="A498" s="4" t="s">
        <v>12</v>
      </c>
      <c r="B498" s="21">
        <v>17</v>
      </c>
      <c r="C498" s="21">
        <v>8</v>
      </c>
      <c r="D498" s="21">
        <v>0</v>
      </c>
      <c r="E498" s="5">
        <v>10625236</v>
      </c>
    </row>
    <row r="499" spans="1:5" ht="12.75" customHeight="1">
      <c r="A499" s="4" t="s">
        <v>13</v>
      </c>
      <c r="B499" s="21">
        <v>17</v>
      </c>
      <c r="C499" s="21">
        <v>2</v>
      </c>
      <c r="D499" s="21">
        <v>0</v>
      </c>
      <c r="E499" s="5">
        <v>924000</v>
      </c>
    </row>
    <row r="500" spans="1:5" s="6" customFormat="1" ht="12.75" customHeight="1">
      <c r="A500" s="9" t="s">
        <v>14</v>
      </c>
      <c r="B500" s="22">
        <f>SUM(B493:B499)</f>
        <v>124</v>
      </c>
      <c r="C500" s="22">
        <f>SUM(C493:C499)</f>
        <v>23</v>
      </c>
      <c r="D500" s="22">
        <f>SUM(D493:D499)</f>
        <v>7</v>
      </c>
      <c r="E500" s="14">
        <f>SUM(E493:E499)</f>
        <v>28377652</v>
      </c>
    </row>
    <row r="501" spans="1:5" ht="12.75" customHeight="1">
      <c r="A501" s="4"/>
      <c r="B501" s="21"/>
      <c r="C501" s="21"/>
      <c r="D501" s="21"/>
      <c r="E501" s="5"/>
    </row>
    <row r="502" spans="1:5" ht="12.75" customHeight="1">
      <c r="A502" s="9" t="s">
        <v>18</v>
      </c>
      <c r="B502" s="21"/>
      <c r="C502" s="21"/>
      <c r="D502" s="21"/>
      <c r="E502" s="5"/>
    </row>
    <row r="503" spans="1:5" ht="12.75" customHeight="1">
      <c r="A503" s="4" t="s">
        <v>84</v>
      </c>
      <c r="B503" s="21">
        <v>24</v>
      </c>
      <c r="C503" s="21">
        <v>3</v>
      </c>
      <c r="D503" s="21">
        <v>2</v>
      </c>
      <c r="E503" s="5">
        <v>5200000</v>
      </c>
    </row>
    <row r="504" spans="1:5" ht="12.75" customHeight="1">
      <c r="A504" s="4" t="s">
        <v>81</v>
      </c>
      <c r="B504" s="21">
        <v>9</v>
      </c>
      <c r="C504" s="21">
        <v>4</v>
      </c>
      <c r="D504" s="21">
        <v>4</v>
      </c>
      <c r="E504" s="5">
        <v>7537180</v>
      </c>
    </row>
    <row r="505" spans="1:5" ht="12.75" customHeight="1">
      <c r="A505" s="4" t="s">
        <v>82</v>
      </c>
      <c r="B505" s="21">
        <v>6</v>
      </c>
      <c r="C505" s="21">
        <v>2</v>
      </c>
      <c r="D505" s="21">
        <v>1</v>
      </c>
      <c r="E505" s="5">
        <v>3300000</v>
      </c>
    </row>
    <row r="506" spans="1:5" ht="12.75" customHeight="1">
      <c r="A506" s="4" t="s">
        <v>83</v>
      </c>
      <c r="B506" s="21">
        <v>8</v>
      </c>
      <c r="C506" s="21">
        <v>3</v>
      </c>
      <c r="D506" s="21">
        <v>1</v>
      </c>
      <c r="E506" s="5">
        <v>5300000</v>
      </c>
    </row>
    <row r="507" spans="1:5" ht="12.75" customHeight="1">
      <c r="A507" s="9" t="s">
        <v>19</v>
      </c>
      <c r="B507" s="22">
        <f>SUM(B503:B506)</f>
        <v>47</v>
      </c>
      <c r="C507" s="22">
        <f>SUM(C503:C506)</f>
        <v>12</v>
      </c>
      <c r="D507" s="22">
        <f>SUM(D503:D506)</f>
        <v>8</v>
      </c>
      <c r="E507" s="14">
        <f>SUM(E503:E506)</f>
        <v>21337180</v>
      </c>
    </row>
    <row r="508" spans="1:5" ht="12.75" customHeight="1">
      <c r="A508" s="9"/>
      <c r="B508" s="21"/>
      <c r="C508" s="21"/>
      <c r="D508" s="21"/>
      <c r="E508" s="5"/>
    </row>
    <row r="509" spans="1:5" ht="12.75" customHeight="1">
      <c r="A509" s="4"/>
      <c r="B509" s="21"/>
      <c r="C509" s="21"/>
      <c r="D509" s="21"/>
      <c r="E509" s="5"/>
    </row>
    <row r="510" spans="1:5" ht="12.75" customHeight="1">
      <c r="A510" s="11" t="s">
        <v>25</v>
      </c>
      <c r="B510" s="21"/>
      <c r="C510" s="21"/>
      <c r="D510" s="21"/>
      <c r="E510" s="5"/>
    </row>
    <row r="511" spans="1:5" ht="12.75" customHeight="1">
      <c r="A511" s="9" t="s">
        <v>26</v>
      </c>
      <c r="B511" s="21"/>
      <c r="C511" s="21"/>
      <c r="D511" s="21"/>
      <c r="E511" s="5"/>
    </row>
    <row r="512" spans="1:5" ht="12.75" customHeight="1">
      <c r="A512" s="4" t="s">
        <v>207</v>
      </c>
      <c r="B512" s="21">
        <v>10.58</v>
      </c>
      <c r="C512" s="21">
        <v>4</v>
      </c>
      <c r="D512" s="21">
        <v>4</v>
      </c>
      <c r="E512" s="5">
        <v>9464700</v>
      </c>
    </row>
    <row r="513" spans="1:5" ht="12.75" customHeight="1">
      <c r="A513" s="4" t="s">
        <v>208</v>
      </c>
      <c r="B513" s="21">
        <v>16</v>
      </c>
      <c r="C513" s="21">
        <v>8</v>
      </c>
      <c r="D513" s="21">
        <v>8</v>
      </c>
      <c r="E513" s="5">
        <v>18060000</v>
      </c>
    </row>
    <row r="514" spans="1:5" ht="12.75" customHeight="1">
      <c r="A514" s="4" t="s">
        <v>209</v>
      </c>
      <c r="B514" s="21">
        <v>39.6</v>
      </c>
      <c r="C514" s="21">
        <v>7</v>
      </c>
      <c r="D514" s="21">
        <v>7</v>
      </c>
      <c r="E514" s="5">
        <v>13300000</v>
      </c>
    </row>
    <row r="515" spans="1:5" ht="12.75" customHeight="1">
      <c r="A515" s="4" t="s">
        <v>210</v>
      </c>
      <c r="B515" s="21">
        <v>2</v>
      </c>
      <c r="C515" s="21">
        <v>8</v>
      </c>
      <c r="D515" s="21">
        <v>8</v>
      </c>
      <c r="E515" s="5">
        <v>17600000</v>
      </c>
    </row>
    <row r="516" spans="1:5" ht="12.75" customHeight="1">
      <c r="A516" s="4" t="s">
        <v>211</v>
      </c>
      <c r="B516" s="21">
        <v>2</v>
      </c>
      <c r="C516" s="21">
        <v>2</v>
      </c>
      <c r="D516" s="21">
        <v>2</v>
      </c>
      <c r="E516" s="5">
        <v>4400000</v>
      </c>
    </row>
    <row r="517" spans="1:5" ht="12.75" customHeight="1">
      <c r="A517" s="4" t="s">
        <v>212</v>
      </c>
      <c r="B517" s="21">
        <v>6</v>
      </c>
      <c r="C517" s="21">
        <v>7</v>
      </c>
      <c r="D517" s="21">
        <v>7</v>
      </c>
      <c r="E517" s="5">
        <v>14660000</v>
      </c>
    </row>
    <row r="518" spans="1:5" ht="12.75" customHeight="1">
      <c r="A518" s="4" t="s">
        <v>213</v>
      </c>
      <c r="B518" s="21">
        <v>0</v>
      </c>
      <c r="C518" s="21">
        <v>20</v>
      </c>
      <c r="D518" s="21">
        <v>20</v>
      </c>
      <c r="E518" s="5">
        <v>41000000</v>
      </c>
    </row>
    <row r="519" spans="1:5" ht="12.75" customHeight="1">
      <c r="A519" s="4" t="s">
        <v>214</v>
      </c>
      <c r="B519" s="21">
        <v>6</v>
      </c>
      <c r="C519" s="21">
        <v>7</v>
      </c>
      <c r="D519" s="21">
        <v>4</v>
      </c>
      <c r="E519" s="5">
        <v>13374403</v>
      </c>
    </row>
    <row r="520" spans="1:5" ht="12.75" customHeight="1">
      <c r="A520" s="4" t="s">
        <v>215</v>
      </c>
      <c r="B520" s="21">
        <v>1</v>
      </c>
      <c r="C520" s="21">
        <v>3</v>
      </c>
      <c r="D520" s="21">
        <v>3</v>
      </c>
      <c r="E520" s="5">
        <v>6900000</v>
      </c>
    </row>
    <row r="521" spans="1:5" ht="12.75" customHeight="1">
      <c r="A521" s="4" t="s">
        <v>216</v>
      </c>
      <c r="B521" s="21">
        <v>0</v>
      </c>
      <c r="C521" s="21">
        <v>2</v>
      </c>
      <c r="D521" s="21">
        <v>2</v>
      </c>
      <c r="E521" s="5">
        <v>4700000</v>
      </c>
    </row>
    <row r="522" spans="1:5" ht="12.75" customHeight="1">
      <c r="A522" s="4" t="s">
        <v>217</v>
      </c>
      <c r="B522" s="21">
        <v>25</v>
      </c>
      <c r="C522" s="21">
        <v>3</v>
      </c>
      <c r="D522" s="21">
        <v>3</v>
      </c>
      <c r="E522" s="5">
        <v>6300000</v>
      </c>
    </row>
    <row r="523" spans="1:5" ht="12.75" customHeight="1">
      <c r="A523" s="4" t="s">
        <v>218</v>
      </c>
      <c r="B523" s="21">
        <v>10</v>
      </c>
      <c r="C523" s="21">
        <v>2</v>
      </c>
      <c r="D523" s="21">
        <v>2</v>
      </c>
      <c r="E523" s="5">
        <v>3800000</v>
      </c>
    </row>
    <row r="524" spans="1:5" ht="12.75" customHeight="1">
      <c r="A524" s="4" t="s">
        <v>219</v>
      </c>
      <c r="B524" s="21">
        <v>0</v>
      </c>
      <c r="C524" s="21">
        <v>2</v>
      </c>
      <c r="D524" s="21">
        <v>2</v>
      </c>
      <c r="E524" s="5">
        <v>4200000</v>
      </c>
    </row>
    <row r="525" spans="1:5" ht="12.75" customHeight="1">
      <c r="A525" s="4" t="s">
        <v>220</v>
      </c>
      <c r="B525" s="21">
        <v>11.5</v>
      </c>
      <c r="C525" s="21">
        <v>3</v>
      </c>
      <c r="D525" s="21">
        <v>3</v>
      </c>
      <c r="E525" s="5">
        <v>5700000</v>
      </c>
    </row>
    <row r="526" spans="1:5" ht="12.75" customHeight="1">
      <c r="A526" s="4" t="s">
        <v>221</v>
      </c>
      <c r="B526" s="21">
        <v>6</v>
      </c>
      <c r="C526" s="21">
        <v>6</v>
      </c>
      <c r="D526" s="21">
        <v>6</v>
      </c>
      <c r="E526" s="5">
        <v>11400000</v>
      </c>
    </row>
    <row r="527" spans="1:5" ht="12.75" customHeight="1">
      <c r="A527" s="4" t="s">
        <v>222</v>
      </c>
      <c r="B527" s="21">
        <v>0</v>
      </c>
      <c r="C527" s="21">
        <v>12</v>
      </c>
      <c r="D527" s="21">
        <v>6</v>
      </c>
      <c r="E527" s="5">
        <v>19800000</v>
      </c>
    </row>
    <row r="528" spans="1:5" ht="12.75" customHeight="1">
      <c r="A528" s="4" t="s">
        <v>223</v>
      </c>
      <c r="B528" s="21">
        <v>5</v>
      </c>
      <c r="C528" s="21">
        <v>4</v>
      </c>
      <c r="D528" s="21">
        <v>4</v>
      </c>
      <c r="E528" s="5">
        <v>7600000</v>
      </c>
    </row>
    <row r="529" spans="1:5" ht="12.75" customHeight="1">
      <c r="A529" s="4" t="s">
        <v>224</v>
      </c>
      <c r="B529" s="21">
        <v>9</v>
      </c>
      <c r="C529" s="21">
        <v>22</v>
      </c>
      <c r="D529" s="21">
        <v>0</v>
      </c>
      <c r="E529" s="5">
        <v>30193900</v>
      </c>
    </row>
    <row r="530" spans="1:5" ht="12.75" customHeight="1">
      <c r="A530" s="4" t="s">
        <v>225</v>
      </c>
      <c r="B530" s="21">
        <v>0</v>
      </c>
      <c r="C530" s="21">
        <v>2</v>
      </c>
      <c r="D530" s="21">
        <v>2</v>
      </c>
      <c r="E530" s="5">
        <v>3800000</v>
      </c>
    </row>
    <row r="531" spans="1:5" ht="12.75" customHeight="1">
      <c r="A531" s="4" t="s">
        <v>226</v>
      </c>
      <c r="B531" s="21">
        <v>0</v>
      </c>
      <c r="C531" s="21">
        <v>2</v>
      </c>
      <c r="D531" s="21">
        <v>2</v>
      </c>
      <c r="E531" s="5">
        <v>4400000</v>
      </c>
    </row>
    <row r="532" spans="1:5" ht="12.75" customHeight="1">
      <c r="A532" s="4" t="s">
        <v>227</v>
      </c>
      <c r="B532" s="21">
        <v>17</v>
      </c>
      <c r="C532" s="21">
        <v>6</v>
      </c>
      <c r="D532" s="21">
        <v>0</v>
      </c>
      <c r="E532" s="5">
        <v>8400000</v>
      </c>
    </row>
    <row r="533" spans="1:5" ht="12.75" customHeight="1">
      <c r="A533" s="33"/>
      <c r="B533" s="34"/>
      <c r="C533" s="34"/>
      <c r="D533" s="34"/>
      <c r="E533" s="47"/>
    </row>
    <row r="534" spans="1:5" ht="12.75" customHeight="1">
      <c r="A534" s="4" t="s">
        <v>228</v>
      </c>
      <c r="B534" s="21">
        <v>1</v>
      </c>
      <c r="C534" s="21">
        <v>3</v>
      </c>
      <c r="D534" s="21">
        <v>3</v>
      </c>
      <c r="E534" s="5">
        <v>5660450</v>
      </c>
    </row>
    <row r="535" spans="1:5" ht="12.75" customHeight="1">
      <c r="A535" s="4" t="s">
        <v>229</v>
      </c>
      <c r="B535" s="21">
        <v>0</v>
      </c>
      <c r="C535" s="21">
        <v>2</v>
      </c>
      <c r="D535" s="21">
        <v>2</v>
      </c>
      <c r="E535" s="5">
        <v>4400000</v>
      </c>
    </row>
    <row r="536" spans="1:5" ht="12.75" customHeight="1">
      <c r="A536" s="4" t="s">
        <v>230</v>
      </c>
      <c r="B536" s="21">
        <v>6</v>
      </c>
      <c r="C536" s="21">
        <v>4</v>
      </c>
      <c r="D536" s="21">
        <v>4</v>
      </c>
      <c r="E536" s="5">
        <v>8363000</v>
      </c>
    </row>
    <row r="537" spans="1:5" ht="12.75" customHeight="1">
      <c r="A537" s="4" t="s">
        <v>244</v>
      </c>
      <c r="B537" s="21">
        <v>0</v>
      </c>
      <c r="C537" s="21">
        <v>5</v>
      </c>
      <c r="D537" s="21">
        <v>5</v>
      </c>
      <c r="E537" s="5">
        <v>9111816</v>
      </c>
    </row>
    <row r="538" spans="1:5" ht="12.75" customHeight="1">
      <c r="A538" s="4" t="s">
        <v>231</v>
      </c>
      <c r="B538" s="21">
        <v>0</v>
      </c>
      <c r="C538" s="21">
        <v>6</v>
      </c>
      <c r="D538" s="21">
        <v>6</v>
      </c>
      <c r="E538" s="5">
        <v>11400000</v>
      </c>
    </row>
    <row r="539" spans="1:5" ht="12.75" customHeight="1">
      <c r="A539" s="4" t="s">
        <v>232</v>
      </c>
      <c r="B539" s="21">
        <v>13</v>
      </c>
      <c r="C539" s="21">
        <v>2</v>
      </c>
      <c r="D539" s="21">
        <v>2</v>
      </c>
      <c r="E539" s="5">
        <v>3800000</v>
      </c>
    </row>
    <row r="540" spans="1:5" ht="12.75" customHeight="1">
      <c r="A540" s="4" t="s">
        <v>233</v>
      </c>
      <c r="B540" s="21">
        <v>0</v>
      </c>
      <c r="C540" s="21">
        <v>4</v>
      </c>
      <c r="D540" s="21">
        <v>1</v>
      </c>
      <c r="E540" s="5">
        <v>6030000</v>
      </c>
    </row>
    <row r="541" spans="1:5" ht="12.75" customHeight="1">
      <c r="A541" s="4" t="s">
        <v>234</v>
      </c>
      <c r="B541" s="21">
        <v>0</v>
      </c>
      <c r="C541" s="21">
        <v>2</v>
      </c>
      <c r="D541" s="21">
        <v>0</v>
      </c>
      <c r="E541" s="5">
        <v>2069963</v>
      </c>
    </row>
    <row r="542" spans="1:5" ht="12.75" customHeight="1">
      <c r="A542" s="4" t="s">
        <v>235</v>
      </c>
      <c r="B542" s="21">
        <v>7.46</v>
      </c>
      <c r="C542" s="21">
        <v>6</v>
      </c>
      <c r="D542" s="21">
        <v>5</v>
      </c>
      <c r="E542" s="5">
        <v>10534510</v>
      </c>
    </row>
    <row r="543" spans="1:5" ht="12.75" customHeight="1">
      <c r="A543" s="4" t="s">
        <v>236</v>
      </c>
      <c r="B543" s="21">
        <v>6</v>
      </c>
      <c r="C543" s="21">
        <v>2</v>
      </c>
      <c r="D543" s="21">
        <v>1</v>
      </c>
      <c r="E543" s="5">
        <v>3300000</v>
      </c>
    </row>
    <row r="544" spans="1:5" ht="12.75" customHeight="1">
      <c r="A544" s="4" t="s">
        <v>237</v>
      </c>
      <c r="B544" s="21">
        <v>3</v>
      </c>
      <c r="C544" s="21">
        <v>4</v>
      </c>
      <c r="D544" s="21">
        <v>4</v>
      </c>
      <c r="E544" s="5">
        <v>7600000</v>
      </c>
    </row>
    <row r="545" spans="1:5" ht="12.75" customHeight="1">
      <c r="A545" s="4" t="s">
        <v>238</v>
      </c>
      <c r="B545" s="21">
        <v>1</v>
      </c>
      <c r="C545" s="21">
        <v>2</v>
      </c>
      <c r="D545" s="21">
        <v>1</v>
      </c>
      <c r="E545" s="5">
        <v>3140000</v>
      </c>
    </row>
    <row r="546" spans="1:5" ht="12.75" customHeight="1">
      <c r="A546" s="4" t="s">
        <v>239</v>
      </c>
      <c r="B546" s="21">
        <v>1</v>
      </c>
      <c r="C546" s="21">
        <v>2</v>
      </c>
      <c r="D546" s="21">
        <v>2</v>
      </c>
      <c r="E546" s="5">
        <v>3800000</v>
      </c>
    </row>
    <row r="547" spans="1:5" ht="12.75" customHeight="1">
      <c r="A547" s="4" t="s">
        <v>240</v>
      </c>
      <c r="B547" s="21">
        <v>0.5</v>
      </c>
      <c r="C547" s="21">
        <v>2</v>
      </c>
      <c r="D547" s="21">
        <v>0</v>
      </c>
      <c r="E547" s="5">
        <v>2150000</v>
      </c>
    </row>
    <row r="548" spans="1:5" ht="12.75" customHeight="1">
      <c r="A548" s="4" t="s">
        <v>241</v>
      </c>
      <c r="B548" s="21">
        <v>7</v>
      </c>
      <c r="C548" s="21">
        <v>2</v>
      </c>
      <c r="D548" s="21">
        <v>0</v>
      </c>
      <c r="E548" s="5">
        <v>2800000</v>
      </c>
    </row>
    <row r="549" spans="1:5" ht="12.75" customHeight="1">
      <c r="A549" s="4" t="s">
        <v>242</v>
      </c>
      <c r="B549" s="21">
        <v>1</v>
      </c>
      <c r="C549" s="21">
        <v>2</v>
      </c>
      <c r="D549" s="21">
        <v>1</v>
      </c>
      <c r="E549" s="5">
        <v>3300000</v>
      </c>
    </row>
    <row r="550" spans="1:5" ht="12.75" customHeight="1">
      <c r="A550" s="4" t="s">
        <v>243</v>
      </c>
      <c r="B550" s="21">
        <v>0</v>
      </c>
      <c r="C550" s="21">
        <v>3</v>
      </c>
      <c r="D550" s="21">
        <v>0</v>
      </c>
      <c r="E550" s="5">
        <v>4200000</v>
      </c>
    </row>
    <row r="551" spans="1:5" ht="12.75" customHeight="1">
      <c r="A551" s="4" t="s">
        <v>206</v>
      </c>
      <c r="B551" s="21">
        <v>12</v>
      </c>
      <c r="C551" s="21">
        <v>12</v>
      </c>
      <c r="D551" s="21">
        <v>10</v>
      </c>
      <c r="E551" s="5">
        <v>24500000</v>
      </c>
    </row>
    <row r="552" spans="1:5" ht="12.75" customHeight="1">
      <c r="A552" s="9" t="s">
        <v>27</v>
      </c>
      <c r="B552" s="22">
        <f>SUM(B512:B551)</f>
        <v>225.64000000000001</v>
      </c>
      <c r="C552" s="22">
        <f>SUM(C512:C551)</f>
        <v>197</v>
      </c>
      <c r="D552" s="22">
        <f>SUM(D512:D551)</f>
        <v>142</v>
      </c>
      <c r="E552" s="14">
        <f>SUM(E512:E551)</f>
        <v>365212742</v>
      </c>
    </row>
    <row r="553" spans="1:5" ht="12.75" customHeight="1">
      <c r="A553" s="4"/>
      <c r="B553" s="21"/>
      <c r="C553" s="21"/>
      <c r="D553" s="21"/>
      <c r="E553" s="5"/>
    </row>
    <row r="554" spans="1:5" ht="12.75" customHeight="1">
      <c r="A554" s="9" t="s">
        <v>28</v>
      </c>
      <c r="B554" s="21"/>
      <c r="C554" s="21"/>
      <c r="D554" s="21"/>
      <c r="E554" s="5"/>
    </row>
    <row r="555" spans="1:5" ht="12.75" customHeight="1">
      <c r="A555" s="4" t="s">
        <v>153</v>
      </c>
      <c r="B555" s="21">
        <v>0</v>
      </c>
      <c r="C555" s="21">
        <v>79</v>
      </c>
      <c r="D555" s="21">
        <v>79</v>
      </c>
      <c r="E555" s="5">
        <v>180700000</v>
      </c>
    </row>
    <row r="556" spans="1:5" ht="12.75" customHeight="1">
      <c r="A556" s="4" t="s">
        <v>150</v>
      </c>
      <c r="B556" s="21">
        <v>0</v>
      </c>
      <c r="C556" s="21">
        <v>5</v>
      </c>
      <c r="D556" s="21">
        <v>5</v>
      </c>
      <c r="E556" s="5">
        <v>11000000</v>
      </c>
    </row>
    <row r="557" spans="1:5" ht="12.75" customHeight="1">
      <c r="A557" s="4" t="s">
        <v>122</v>
      </c>
      <c r="B557" s="21">
        <v>0</v>
      </c>
      <c r="C557" s="21">
        <v>2</v>
      </c>
      <c r="D557" s="21">
        <v>2</v>
      </c>
      <c r="E557" s="5">
        <v>4400000</v>
      </c>
    </row>
    <row r="558" spans="1:5" ht="12.75" customHeight="1">
      <c r="A558" s="4" t="s">
        <v>123</v>
      </c>
      <c r="B558" s="21">
        <v>2</v>
      </c>
      <c r="C558" s="21">
        <v>4</v>
      </c>
      <c r="D558" s="21">
        <v>4</v>
      </c>
      <c r="E558" s="5">
        <v>8800000</v>
      </c>
    </row>
    <row r="559" spans="1:5" ht="12.75" customHeight="1">
      <c r="A559" s="4" t="s">
        <v>124</v>
      </c>
      <c r="B559" s="21">
        <v>3</v>
      </c>
      <c r="C559" s="21">
        <v>2</v>
      </c>
      <c r="D559" s="21">
        <v>1</v>
      </c>
      <c r="E559" s="5">
        <v>4000000</v>
      </c>
    </row>
    <row r="560" spans="1:5" ht="12.75" customHeight="1">
      <c r="A560" s="4" t="s">
        <v>125</v>
      </c>
      <c r="B560" s="21">
        <v>5</v>
      </c>
      <c r="C560" s="21">
        <v>2</v>
      </c>
      <c r="D560" s="21">
        <v>2</v>
      </c>
      <c r="E560" s="5">
        <v>4400000</v>
      </c>
    </row>
    <row r="561" spans="1:5" ht="12.75" customHeight="1">
      <c r="A561" s="4" t="s">
        <v>126</v>
      </c>
      <c r="B561" s="21">
        <v>2</v>
      </c>
      <c r="C561" s="21">
        <v>2</v>
      </c>
      <c r="D561" s="21">
        <v>0</v>
      </c>
      <c r="E561" s="5">
        <v>3400000</v>
      </c>
    </row>
    <row r="562" spans="1:5" ht="12.75" customHeight="1">
      <c r="A562" s="4" t="s">
        <v>127</v>
      </c>
      <c r="B562" s="21">
        <v>0</v>
      </c>
      <c r="C562" s="21">
        <v>35</v>
      </c>
      <c r="D562" s="21">
        <v>35</v>
      </c>
      <c r="E562" s="5">
        <v>75000000</v>
      </c>
    </row>
    <row r="563" spans="1:5" ht="12.75" customHeight="1">
      <c r="A563" s="4" t="s">
        <v>128</v>
      </c>
      <c r="B563" s="21">
        <v>0</v>
      </c>
      <c r="C563" s="21">
        <v>34</v>
      </c>
      <c r="D563" s="21">
        <v>34</v>
      </c>
      <c r="E563" s="5">
        <v>73581000</v>
      </c>
    </row>
    <row r="564" spans="1:5" ht="12.75" customHeight="1">
      <c r="A564" s="4" t="s">
        <v>129</v>
      </c>
      <c r="B564" s="21">
        <v>0</v>
      </c>
      <c r="C564" s="21">
        <v>2</v>
      </c>
      <c r="D564" s="21">
        <v>2</v>
      </c>
      <c r="E564" s="5">
        <v>4400000</v>
      </c>
    </row>
    <row r="565" spans="1:5" ht="12.75" customHeight="1">
      <c r="A565" s="4" t="s">
        <v>130</v>
      </c>
      <c r="B565" s="21">
        <v>219</v>
      </c>
      <c r="C565" s="21">
        <v>30</v>
      </c>
      <c r="D565" s="21">
        <v>30</v>
      </c>
      <c r="E565" s="5">
        <v>63000000</v>
      </c>
    </row>
    <row r="566" spans="1:5" ht="12.75" customHeight="1">
      <c r="A566" s="4" t="s">
        <v>131</v>
      </c>
      <c r="B566" s="21">
        <v>38</v>
      </c>
      <c r="C566" s="21">
        <v>14</v>
      </c>
      <c r="D566" s="21">
        <v>14</v>
      </c>
      <c r="E566" s="5">
        <v>29400000</v>
      </c>
    </row>
    <row r="567" spans="1:5" ht="12.75" customHeight="1">
      <c r="A567" s="4" t="s">
        <v>132</v>
      </c>
      <c r="B567" s="21">
        <v>3</v>
      </c>
      <c r="C567" s="21">
        <v>8</v>
      </c>
      <c r="D567" s="21">
        <v>8</v>
      </c>
      <c r="E567" s="5">
        <v>14138600</v>
      </c>
    </row>
    <row r="568" spans="1:5" ht="12.75" customHeight="1">
      <c r="A568" s="4" t="s">
        <v>133</v>
      </c>
      <c r="B568" s="21">
        <v>0</v>
      </c>
      <c r="C568" s="21">
        <v>5</v>
      </c>
      <c r="D568" s="21">
        <v>5</v>
      </c>
      <c r="E568" s="5">
        <v>10500000</v>
      </c>
    </row>
    <row r="569" spans="1:5" ht="12.75" customHeight="1">
      <c r="A569" s="4" t="s">
        <v>134</v>
      </c>
      <c r="B569" s="21">
        <v>8</v>
      </c>
      <c r="C569" s="21">
        <v>6</v>
      </c>
      <c r="D569" s="21">
        <v>6</v>
      </c>
      <c r="E569" s="5">
        <v>12600000</v>
      </c>
    </row>
    <row r="570" spans="1:5" ht="12.75" customHeight="1">
      <c r="A570" s="4" t="s">
        <v>164</v>
      </c>
      <c r="B570" s="21">
        <v>0</v>
      </c>
      <c r="C570" s="21">
        <v>20</v>
      </c>
      <c r="D570" s="21">
        <v>20</v>
      </c>
      <c r="E570" s="5">
        <v>40597976</v>
      </c>
    </row>
    <row r="571" spans="1:5" ht="12.75" customHeight="1">
      <c r="A571" s="4" t="s">
        <v>135</v>
      </c>
      <c r="B571" s="21">
        <v>6</v>
      </c>
      <c r="C571" s="21">
        <v>7</v>
      </c>
      <c r="D571" s="21">
        <v>7</v>
      </c>
      <c r="E571" s="5">
        <v>14700000</v>
      </c>
    </row>
    <row r="572" spans="1:5" ht="12.75" customHeight="1">
      <c r="A572" s="4" t="s">
        <v>136</v>
      </c>
      <c r="B572" s="21">
        <v>20</v>
      </c>
      <c r="C572" s="21">
        <v>2</v>
      </c>
      <c r="D572" s="21">
        <v>2</v>
      </c>
      <c r="E572" s="5">
        <v>4500000</v>
      </c>
    </row>
    <row r="573" spans="1:5" ht="12.75" customHeight="1">
      <c r="A573" s="4" t="s">
        <v>165</v>
      </c>
      <c r="B573" s="21">
        <v>14</v>
      </c>
      <c r="C573" s="21">
        <v>4</v>
      </c>
      <c r="D573" s="21">
        <v>4</v>
      </c>
      <c r="E573" s="5">
        <v>8400000</v>
      </c>
    </row>
    <row r="574" spans="1:5" ht="12.75" customHeight="1">
      <c r="A574" s="4" t="s">
        <v>151</v>
      </c>
      <c r="B574" s="21">
        <v>4</v>
      </c>
      <c r="C574" s="21">
        <v>2</v>
      </c>
      <c r="D574" s="21">
        <v>1</v>
      </c>
      <c r="E574" s="5">
        <v>3048470</v>
      </c>
    </row>
    <row r="575" spans="1:5" ht="12.75" customHeight="1">
      <c r="A575" s="4" t="s">
        <v>137</v>
      </c>
      <c r="B575" s="21">
        <v>3</v>
      </c>
      <c r="C575" s="21">
        <v>3</v>
      </c>
      <c r="D575" s="21">
        <v>3</v>
      </c>
      <c r="E575" s="5">
        <v>6300000</v>
      </c>
    </row>
    <row r="576" spans="1:5" ht="12.75" customHeight="1">
      <c r="A576" s="4" t="s">
        <v>138</v>
      </c>
      <c r="B576" s="21">
        <v>4</v>
      </c>
      <c r="C576" s="21">
        <v>3</v>
      </c>
      <c r="D576" s="21">
        <v>3</v>
      </c>
      <c r="E576" s="5">
        <v>4800000</v>
      </c>
    </row>
    <row r="577" spans="1:5" ht="12.75" customHeight="1">
      <c r="A577" s="4" t="s">
        <v>139</v>
      </c>
      <c r="B577" s="21">
        <v>0</v>
      </c>
      <c r="C577" s="21">
        <v>4</v>
      </c>
      <c r="D577" s="21">
        <v>4</v>
      </c>
      <c r="E577" s="5">
        <v>8400000</v>
      </c>
    </row>
    <row r="578" spans="1:5" ht="12.75" customHeight="1">
      <c r="A578" s="4" t="s">
        <v>140</v>
      </c>
      <c r="B578" s="21">
        <v>0</v>
      </c>
      <c r="C578" s="21">
        <v>2</v>
      </c>
      <c r="D578" s="21">
        <v>2</v>
      </c>
      <c r="E578" s="5">
        <v>4200000</v>
      </c>
    </row>
    <row r="579" spans="1:5" ht="12.75" customHeight="1">
      <c r="A579" s="4" t="s">
        <v>141</v>
      </c>
      <c r="B579" s="21">
        <v>19</v>
      </c>
      <c r="C579" s="21">
        <v>5</v>
      </c>
      <c r="D579" s="21">
        <v>5</v>
      </c>
      <c r="E579" s="5">
        <v>9500000</v>
      </c>
    </row>
    <row r="580" spans="1:5" ht="12.75" customHeight="1">
      <c r="A580" s="4" t="s">
        <v>142</v>
      </c>
      <c r="B580" s="21">
        <v>1</v>
      </c>
      <c r="C580" s="21">
        <v>28</v>
      </c>
      <c r="D580" s="21">
        <v>28</v>
      </c>
      <c r="E580" s="5">
        <v>52027902</v>
      </c>
    </row>
    <row r="581" spans="1:5" ht="12.75" customHeight="1">
      <c r="A581" s="4" t="s">
        <v>143</v>
      </c>
      <c r="B581" s="21">
        <v>2</v>
      </c>
      <c r="C581" s="21">
        <v>2</v>
      </c>
      <c r="D581" s="21">
        <v>2</v>
      </c>
      <c r="E581" s="5">
        <v>3800000</v>
      </c>
    </row>
    <row r="582" spans="1:5" ht="12.75" customHeight="1">
      <c r="A582" s="4" t="s">
        <v>152</v>
      </c>
      <c r="B582" s="21">
        <v>80</v>
      </c>
      <c r="C582" s="21">
        <v>2</v>
      </c>
      <c r="D582" s="21">
        <v>2</v>
      </c>
      <c r="E582" s="5">
        <v>1220310</v>
      </c>
    </row>
    <row r="583" spans="1:5" ht="12.75" customHeight="1">
      <c r="A583" s="4" t="s">
        <v>144</v>
      </c>
      <c r="B583" s="21">
        <v>1</v>
      </c>
      <c r="C583" s="21">
        <v>4</v>
      </c>
      <c r="D583" s="21">
        <v>4</v>
      </c>
      <c r="E583" s="5">
        <v>7600000</v>
      </c>
    </row>
    <row r="584" spans="1:5" ht="12.75" customHeight="1">
      <c r="A584" s="4" t="s">
        <v>145</v>
      </c>
      <c r="B584" s="21">
        <v>19</v>
      </c>
      <c r="C584" s="21">
        <v>5</v>
      </c>
      <c r="D584" s="21">
        <v>5</v>
      </c>
      <c r="E584" s="5">
        <v>9800000</v>
      </c>
    </row>
    <row r="585" spans="1:5" ht="12.75" customHeight="1">
      <c r="A585" s="4" t="s">
        <v>146</v>
      </c>
      <c r="B585" s="21">
        <v>6</v>
      </c>
      <c r="C585" s="21">
        <v>3</v>
      </c>
      <c r="D585" s="21">
        <v>3</v>
      </c>
      <c r="E585" s="5">
        <v>5700000</v>
      </c>
    </row>
    <row r="586" spans="1:5" ht="12.75" customHeight="1">
      <c r="A586" s="4" t="s">
        <v>147</v>
      </c>
      <c r="B586" s="21">
        <v>1</v>
      </c>
      <c r="C586" s="21">
        <v>2</v>
      </c>
      <c r="D586" s="21">
        <v>2</v>
      </c>
      <c r="E586" s="5">
        <v>2086000</v>
      </c>
    </row>
    <row r="587" spans="1:5" ht="12.75" customHeight="1">
      <c r="A587" s="33"/>
      <c r="B587" s="34"/>
      <c r="C587" s="34"/>
      <c r="D587" s="34"/>
      <c r="E587" s="47"/>
    </row>
    <row r="588" spans="1:5" ht="12.75" customHeight="1">
      <c r="A588" s="4" t="s">
        <v>148</v>
      </c>
      <c r="B588" s="21">
        <v>0</v>
      </c>
      <c r="C588" s="21">
        <v>2</v>
      </c>
      <c r="D588" s="21">
        <v>0</v>
      </c>
      <c r="E588" s="5">
        <v>2798940</v>
      </c>
    </row>
    <row r="589" spans="1:5" ht="12.75" customHeight="1">
      <c r="A589" s="4" t="s">
        <v>149</v>
      </c>
      <c r="B589" s="21">
        <v>4</v>
      </c>
      <c r="C589" s="21">
        <v>3</v>
      </c>
      <c r="D589" s="21">
        <v>0</v>
      </c>
      <c r="E589" s="5">
        <v>3587555</v>
      </c>
    </row>
    <row r="590" spans="1:5" ht="12.75" customHeight="1">
      <c r="A590" s="9" t="s">
        <v>29</v>
      </c>
      <c r="B590" s="22">
        <f>SUM(B555:B589)</f>
        <v>464</v>
      </c>
      <c r="C590" s="22">
        <f>SUM(C555:C589)</f>
        <v>333</v>
      </c>
      <c r="D590" s="22">
        <f>SUM(D555:D589)</f>
        <v>324</v>
      </c>
      <c r="E590" s="14">
        <f>SUM(E555:E589)</f>
        <v>692386753</v>
      </c>
    </row>
    <row r="591" spans="1:5" ht="12.75" customHeight="1">
      <c r="A591" s="4"/>
      <c r="B591" s="21"/>
      <c r="C591" s="21"/>
      <c r="D591" s="21"/>
      <c r="E591" s="5"/>
    </row>
    <row r="592" spans="1:5" ht="12.75" customHeight="1">
      <c r="A592" s="9" t="s">
        <v>30</v>
      </c>
      <c r="B592" s="21"/>
      <c r="C592" s="21"/>
      <c r="D592" s="21"/>
      <c r="E592" s="5"/>
    </row>
    <row r="593" spans="1:5" ht="12.75" customHeight="1">
      <c r="A593" s="4" t="s">
        <v>491</v>
      </c>
      <c r="B593" s="21">
        <v>6.8</v>
      </c>
      <c r="C593" s="21">
        <v>3</v>
      </c>
      <c r="D593" s="21">
        <v>3</v>
      </c>
      <c r="E593" s="5">
        <v>6600000</v>
      </c>
    </row>
    <row r="594" spans="1:5" ht="12.75" customHeight="1">
      <c r="A594" s="4" t="s">
        <v>492</v>
      </c>
      <c r="B594" s="21">
        <v>3</v>
      </c>
      <c r="C594" s="21">
        <v>3.5</v>
      </c>
      <c r="D594" s="21">
        <v>3.5</v>
      </c>
      <c r="E594" s="5">
        <v>8400000</v>
      </c>
    </row>
    <row r="595" spans="1:5" ht="12.75" customHeight="1">
      <c r="A595" s="4" t="s">
        <v>493</v>
      </c>
      <c r="B595" s="21">
        <v>17</v>
      </c>
      <c r="C595" s="21">
        <v>5</v>
      </c>
      <c r="D595" s="21">
        <v>5</v>
      </c>
      <c r="E595" s="5">
        <v>9500000</v>
      </c>
    </row>
    <row r="596" spans="1:5" ht="12.75" customHeight="1">
      <c r="A596" s="4" t="s">
        <v>494</v>
      </c>
      <c r="B596" s="21">
        <v>11.5</v>
      </c>
      <c r="C596" s="21">
        <v>4</v>
      </c>
      <c r="D596" s="21">
        <v>4</v>
      </c>
      <c r="E596" s="5">
        <v>8243050</v>
      </c>
    </row>
    <row r="597" spans="1:5" ht="12.75" customHeight="1">
      <c r="A597" s="4" t="s">
        <v>495</v>
      </c>
      <c r="B597" s="21">
        <v>22</v>
      </c>
      <c r="C597" s="21">
        <v>2</v>
      </c>
      <c r="D597" s="21">
        <v>2</v>
      </c>
      <c r="E597" s="5">
        <v>4795000</v>
      </c>
    </row>
    <row r="598" spans="1:5" ht="12.75" customHeight="1">
      <c r="A598" s="4" t="s">
        <v>496</v>
      </c>
      <c r="B598" s="21">
        <v>107</v>
      </c>
      <c r="C598" s="21">
        <v>14</v>
      </c>
      <c r="D598" s="21">
        <v>14</v>
      </c>
      <c r="E598" s="5">
        <v>26600000</v>
      </c>
    </row>
    <row r="599" spans="1:5" ht="12.75" customHeight="1">
      <c r="A599" s="4" t="s">
        <v>497</v>
      </c>
      <c r="B599" s="21">
        <v>11</v>
      </c>
      <c r="C599" s="21">
        <v>7</v>
      </c>
      <c r="D599" s="21">
        <v>6</v>
      </c>
      <c r="E599" s="5">
        <v>13900000</v>
      </c>
    </row>
    <row r="600" spans="1:5" ht="12.75" customHeight="1">
      <c r="A600" s="4" t="s">
        <v>498</v>
      </c>
      <c r="B600" s="21">
        <v>1</v>
      </c>
      <c r="C600" s="21">
        <v>16</v>
      </c>
      <c r="D600" s="21">
        <v>16</v>
      </c>
      <c r="E600" s="5">
        <v>30400000</v>
      </c>
    </row>
    <row r="601" spans="1:5" ht="12.75" customHeight="1">
      <c r="A601" s="4" t="s">
        <v>518</v>
      </c>
      <c r="B601" s="21">
        <v>3</v>
      </c>
      <c r="C601" s="21">
        <v>2</v>
      </c>
      <c r="D601" s="21">
        <v>1</v>
      </c>
      <c r="E601" s="5">
        <v>3300000</v>
      </c>
    </row>
    <row r="602" spans="1:5" ht="12.75" customHeight="1">
      <c r="A602" s="4" t="s">
        <v>499</v>
      </c>
      <c r="B602" s="21">
        <v>0</v>
      </c>
      <c r="C602" s="21">
        <v>4</v>
      </c>
      <c r="D602" s="21">
        <v>4</v>
      </c>
      <c r="E602" s="5">
        <v>9000000</v>
      </c>
    </row>
    <row r="603" spans="1:5" ht="12.75" customHeight="1">
      <c r="A603" s="4" t="s">
        <v>500</v>
      </c>
      <c r="B603" s="21">
        <v>0</v>
      </c>
      <c r="C603" s="21">
        <v>6</v>
      </c>
      <c r="D603" s="21">
        <v>4</v>
      </c>
      <c r="E603" s="5">
        <v>10200000</v>
      </c>
    </row>
    <row r="604" spans="1:5" ht="12.75" customHeight="1">
      <c r="A604" s="4" t="s">
        <v>501</v>
      </c>
      <c r="B604" s="21">
        <v>1.083</v>
      </c>
      <c r="C604" s="21">
        <v>30</v>
      </c>
      <c r="D604" s="21">
        <v>30</v>
      </c>
      <c r="E604" s="5">
        <v>59700000</v>
      </c>
    </row>
    <row r="605" spans="1:5" ht="12.75" customHeight="1">
      <c r="A605" s="4" t="s">
        <v>502</v>
      </c>
      <c r="B605" s="21">
        <v>0</v>
      </c>
      <c r="C605" s="21">
        <v>9</v>
      </c>
      <c r="D605" s="21">
        <v>9</v>
      </c>
      <c r="E605" s="5">
        <v>17724008</v>
      </c>
    </row>
    <row r="606" spans="1:5" ht="12.75" customHeight="1">
      <c r="A606" s="4" t="s">
        <v>503</v>
      </c>
      <c r="B606" s="21">
        <v>7.3</v>
      </c>
      <c r="C606" s="21">
        <v>2</v>
      </c>
      <c r="D606" s="21">
        <v>2</v>
      </c>
      <c r="E606" s="5">
        <v>3790265</v>
      </c>
    </row>
    <row r="607" spans="1:5" ht="12.75" customHeight="1">
      <c r="A607" s="4" t="s">
        <v>504</v>
      </c>
      <c r="B607" s="21">
        <v>14.58</v>
      </c>
      <c r="C607" s="21">
        <v>6</v>
      </c>
      <c r="D607" s="21">
        <v>6</v>
      </c>
      <c r="E607" s="5">
        <v>11400000</v>
      </c>
    </row>
    <row r="608" spans="1:5" ht="12.75" customHeight="1">
      <c r="A608" s="4" t="s">
        <v>505</v>
      </c>
      <c r="B608" s="21">
        <v>2.8</v>
      </c>
      <c r="C608" s="21">
        <v>2</v>
      </c>
      <c r="D608" s="21">
        <v>2</v>
      </c>
      <c r="E608" s="5">
        <v>3800000</v>
      </c>
    </row>
    <row r="609" spans="1:5" ht="12.75" customHeight="1">
      <c r="A609" s="4" t="s">
        <v>506</v>
      </c>
      <c r="B609" s="21">
        <v>0.75</v>
      </c>
      <c r="C609" s="21">
        <v>2</v>
      </c>
      <c r="D609" s="21">
        <v>2</v>
      </c>
      <c r="E609" s="5">
        <v>3800000</v>
      </c>
    </row>
    <row r="610" spans="1:5" ht="12.75" customHeight="1">
      <c r="A610" s="4" t="s">
        <v>507</v>
      </c>
      <c r="B610" s="21">
        <v>28</v>
      </c>
      <c r="C610" s="21">
        <v>4</v>
      </c>
      <c r="D610" s="21">
        <v>2</v>
      </c>
      <c r="E610" s="5">
        <v>6600000</v>
      </c>
    </row>
    <row r="611" spans="1:5" ht="12.75" customHeight="1">
      <c r="A611" s="4" t="s">
        <v>508</v>
      </c>
      <c r="B611" s="21">
        <v>34.25</v>
      </c>
      <c r="C611" s="21">
        <v>7</v>
      </c>
      <c r="D611" s="21">
        <v>7</v>
      </c>
      <c r="E611" s="5">
        <v>15000000</v>
      </c>
    </row>
    <row r="612" spans="1:5" ht="12.75" customHeight="1">
      <c r="A612" s="4" t="s">
        <v>509</v>
      </c>
      <c r="B612" s="21">
        <v>0</v>
      </c>
      <c r="C612" s="21">
        <v>2</v>
      </c>
      <c r="D612" s="21">
        <v>1</v>
      </c>
      <c r="E612" s="5">
        <v>3200000</v>
      </c>
    </row>
    <row r="613" spans="1:5" ht="12.75" customHeight="1">
      <c r="A613" s="4" t="s">
        <v>510</v>
      </c>
      <c r="B613" s="21">
        <v>1.8</v>
      </c>
      <c r="C613" s="21">
        <v>3</v>
      </c>
      <c r="D613" s="21">
        <v>2</v>
      </c>
      <c r="E613" s="5">
        <v>5200000</v>
      </c>
    </row>
    <row r="614" spans="1:5" ht="12.75" customHeight="1">
      <c r="A614" s="4" t="s">
        <v>511</v>
      </c>
      <c r="B614" s="21">
        <v>1.94</v>
      </c>
      <c r="C614" s="21">
        <v>2</v>
      </c>
      <c r="D614" s="21">
        <v>2</v>
      </c>
      <c r="E614" s="5">
        <v>3800000</v>
      </c>
    </row>
    <row r="615" spans="1:5" ht="12.75" customHeight="1">
      <c r="A615" s="4" t="s">
        <v>512</v>
      </c>
      <c r="B615" s="21">
        <v>5.17</v>
      </c>
      <c r="C615" s="21">
        <v>8</v>
      </c>
      <c r="D615" s="21">
        <v>8</v>
      </c>
      <c r="E615" s="5">
        <v>15200000</v>
      </c>
    </row>
    <row r="616" spans="1:5" ht="12.75" customHeight="1">
      <c r="A616" s="4" t="s">
        <v>513</v>
      </c>
      <c r="B616" s="21">
        <v>11</v>
      </c>
      <c r="C616" s="21">
        <v>2</v>
      </c>
      <c r="D616" s="21">
        <v>0</v>
      </c>
      <c r="E616" s="5">
        <v>2800000</v>
      </c>
    </row>
    <row r="617" spans="1:5" ht="12.75" customHeight="1">
      <c r="A617" s="4" t="s">
        <v>514</v>
      </c>
      <c r="B617" s="21">
        <v>23</v>
      </c>
      <c r="C617" s="21">
        <v>5</v>
      </c>
      <c r="D617" s="21">
        <v>5</v>
      </c>
      <c r="E617" s="5">
        <v>9500000</v>
      </c>
    </row>
    <row r="618" spans="1:5" ht="12.75" customHeight="1">
      <c r="A618" s="4" t="s">
        <v>515</v>
      </c>
      <c r="B618" s="21">
        <v>70.2</v>
      </c>
      <c r="C618" s="21">
        <v>4</v>
      </c>
      <c r="D618" s="21">
        <v>4</v>
      </c>
      <c r="E618" s="5">
        <v>7006594</v>
      </c>
    </row>
    <row r="619" spans="1:5" ht="12.75" customHeight="1">
      <c r="A619" s="4" t="s">
        <v>516</v>
      </c>
      <c r="B619" s="21">
        <v>181</v>
      </c>
      <c r="C619" s="21">
        <v>14</v>
      </c>
      <c r="D619" s="21">
        <v>14</v>
      </c>
      <c r="E619" s="5">
        <v>26600000</v>
      </c>
    </row>
    <row r="620" spans="1:5" ht="12.75" customHeight="1">
      <c r="A620" s="4" t="s">
        <v>517</v>
      </c>
      <c r="B620" s="21">
        <v>0.8</v>
      </c>
      <c r="C620" s="21">
        <v>8</v>
      </c>
      <c r="D620" s="21">
        <v>8</v>
      </c>
      <c r="E620" s="5">
        <v>15000000</v>
      </c>
    </row>
    <row r="621" spans="1:5" ht="12.75" customHeight="1">
      <c r="A621" s="9" t="s">
        <v>31</v>
      </c>
      <c r="B621" s="22">
        <f>SUM(B593:B620)</f>
        <v>565.973</v>
      </c>
      <c r="C621" s="22">
        <f>SUM(C593:C620)</f>
        <v>176.5</v>
      </c>
      <c r="D621" s="22">
        <f>SUM(D593:D620)</f>
        <v>166.5</v>
      </c>
      <c r="E621" s="14">
        <f>SUM(E593:E620)</f>
        <v>341058917</v>
      </c>
    </row>
    <row r="622" spans="1:5" ht="12.75" customHeight="1">
      <c r="A622" s="9"/>
      <c r="B622" s="21"/>
      <c r="C622" s="21"/>
      <c r="D622" s="21"/>
      <c r="E622" s="5"/>
    </row>
    <row r="623" spans="1:5" ht="12.75" customHeight="1">
      <c r="A623" s="4"/>
      <c r="B623" s="21"/>
      <c r="C623" s="21"/>
      <c r="D623" s="21"/>
      <c r="E623" s="5"/>
    </row>
    <row r="624" spans="1:5" ht="12.75" customHeight="1">
      <c r="A624" s="11" t="s">
        <v>32</v>
      </c>
      <c r="B624" s="21"/>
      <c r="C624" s="21"/>
      <c r="D624" s="21"/>
      <c r="E624" s="5"/>
    </row>
    <row r="625" spans="1:5" ht="12.75" customHeight="1">
      <c r="A625" s="9" t="s">
        <v>33</v>
      </c>
      <c r="B625" s="21"/>
      <c r="C625" s="21"/>
      <c r="D625" s="21"/>
      <c r="E625" s="5"/>
    </row>
    <row r="626" spans="1:5" ht="12.75" customHeight="1">
      <c r="A626" s="4" t="s">
        <v>49</v>
      </c>
      <c r="B626" s="21">
        <v>0.12</v>
      </c>
      <c r="C626" s="21">
        <v>6</v>
      </c>
      <c r="D626" s="21">
        <v>1</v>
      </c>
      <c r="E626" s="5">
        <v>10100000</v>
      </c>
    </row>
    <row r="627" spans="1:5" ht="12.75" customHeight="1">
      <c r="A627" s="4" t="s">
        <v>40</v>
      </c>
      <c r="B627" s="21">
        <v>76</v>
      </c>
      <c r="C627" s="21">
        <v>12</v>
      </c>
      <c r="D627" s="21">
        <v>12</v>
      </c>
      <c r="E627" s="5">
        <v>22577247</v>
      </c>
    </row>
    <row r="628" spans="1:5" ht="12.75" customHeight="1">
      <c r="A628" s="4" t="s">
        <v>41</v>
      </c>
      <c r="B628" s="21">
        <v>1</v>
      </c>
      <c r="C628" s="21">
        <v>12</v>
      </c>
      <c r="D628" s="21">
        <v>11</v>
      </c>
      <c r="E628" s="5">
        <v>22300000</v>
      </c>
    </row>
    <row r="629" spans="1:5" ht="12.75" customHeight="1">
      <c r="A629" s="4" t="s">
        <v>42</v>
      </c>
      <c r="B629" s="21">
        <v>214.5</v>
      </c>
      <c r="C629" s="21">
        <v>9</v>
      </c>
      <c r="D629" s="21">
        <v>0</v>
      </c>
      <c r="E629" s="5">
        <v>12347710</v>
      </c>
    </row>
    <row r="630" spans="1:5" ht="12.75" customHeight="1">
      <c r="A630" s="4" t="s">
        <v>43</v>
      </c>
      <c r="B630" s="21">
        <v>7</v>
      </c>
      <c r="C630" s="21">
        <v>5</v>
      </c>
      <c r="D630" s="21">
        <v>2</v>
      </c>
      <c r="E630" s="5">
        <v>8000000</v>
      </c>
    </row>
    <row r="631" spans="1:5" ht="12.75" customHeight="1">
      <c r="A631" s="4" t="s">
        <v>44</v>
      </c>
      <c r="B631" s="21">
        <v>0.5</v>
      </c>
      <c r="C631" s="21">
        <v>4</v>
      </c>
      <c r="D631" s="21">
        <v>2</v>
      </c>
      <c r="E631" s="5">
        <v>6600000</v>
      </c>
    </row>
    <row r="632" spans="1:5" ht="12.75" customHeight="1">
      <c r="A632" s="4" t="s">
        <v>45</v>
      </c>
      <c r="B632" s="21">
        <v>26</v>
      </c>
      <c r="C632" s="21">
        <v>22</v>
      </c>
      <c r="D632" s="21">
        <v>12</v>
      </c>
      <c r="E632" s="5">
        <v>35200000</v>
      </c>
    </row>
    <row r="633" spans="1:5" ht="12.75" customHeight="1">
      <c r="A633" s="4" t="s">
        <v>46</v>
      </c>
      <c r="B633" s="21">
        <v>48</v>
      </c>
      <c r="C633" s="21">
        <v>18</v>
      </c>
      <c r="D633" s="21">
        <v>0</v>
      </c>
      <c r="E633" s="5">
        <v>25200000</v>
      </c>
    </row>
    <row r="634" spans="1:5" ht="12.75" customHeight="1">
      <c r="A634" s="4" t="s">
        <v>47</v>
      </c>
      <c r="B634" s="21">
        <v>18</v>
      </c>
      <c r="C634" s="21">
        <v>51</v>
      </c>
      <c r="D634" s="21">
        <v>12</v>
      </c>
      <c r="E634" s="5">
        <v>81600000</v>
      </c>
    </row>
    <row r="635" spans="1:5" ht="12.75" customHeight="1">
      <c r="A635" s="4" t="s">
        <v>48</v>
      </c>
      <c r="B635" s="21">
        <v>15.4</v>
      </c>
      <c r="C635" s="21">
        <v>7</v>
      </c>
      <c r="D635" s="21">
        <v>7</v>
      </c>
      <c r="E635" s="5">
        <v>11200000</v>
      </c>
    </row>
    <row r="636" spans="1:5" ht="12.75" customHeight="1">
      <c r="A636" s="9" t="s">
        <v>34</v>
      </c>
      <c r="B636" s="22">
        <f>SUM(B626:B635)</f>
        <v>406.52</v>
      </c>
      <c r="C636" s="22">
        <f>SUM(C626:C635)</f>
        <v>146</v>
      </c>
      <c r="D636" s="22">
        <f>SUM(D626:D635)</f>
        <v>59</v>
      </c>
      <c r="E636" s="14">
        <f>SUM(E626:E635)</f>
        <v>235124957</v>
      </c>
    </row>
    <row r="637" spans="1:5" ht="12.75" customHeight="1">
      <c r="A637" s="4"/>
      <c r="B637" s="21"/>
      <c r="C637" s="21"/>
      <c r="D637" s="21"/>
      <c r="E637" s="5"/>
    </row>
    <row r="638" spans="1:5" ht="12.75" customHeight="1">
      <c r="A638" s="9" t="s">
        <v>35</v>
      </c>
      <c r="B638" s="21"/>
      <c r="C638" s="21"/>
      <c r="D638" s="21"/>
      <c r="E638" s="5"/>
    </row>
    <row r="639" spans="1:5" ht="12.75" customHeight="1">
      <c r="A639" s="4" t="s">
        <v>71</v>
      </c>
      <c r="B639" s="21">
        <v>17</v>
      </c>
      <c r="C639" s="21">
        <v>4</v>
      </c>
      <c r="D639" s="21">
        <v>4</v>
      </c>
      <c r="E639" s="5">
        <v>7600000</v>
      </c>
    </row>
    <row r="640" spans="1:5" ht="12.75" customHeight="1">
      <c r="A640" s="4" t="s">
        <v>72</v>
      </c>
      <c r="B640" s="21">
        <v>1</v>
      </c>
      <c r="C640" s="21">
        <v>10</v>
      </c>
      <c r="D640" s="21">
        <v>3</v>
      </c>
      <c r="E640" s="5">
        <v>15000000</v>
      </c>
    </row>
    <row r="641" spans="1:5" ht="12.75" customHeight="1">
      <c r="A641" s="33"/>
      <c r="B641" s="34"/>
      <c r="C641" s="34"/>
      <c r="D641" s="34"/>
      <c r="E641" s="47"/>
    </row>
    <row r="642" spans="1:5" ht="12.75" customHeight="1">
      <c r="A642" s="4" t="s">
        <v>73</v>
      </c>
      <c r="B642" s="21">
        <v>31</v>
      </c>
      <c r="C642" s="21">
        <v>6</v>
      </c>
      <c r="D642" s="21">
        <v>0</v>
      </c>
      <c r="E642" s="5">
        <v>7360000</v>
      </c>
    </row>
    <row r="643" spans="1:5" ht="12.75" customHeight="1">
      <c r="A643" s="4" t="s">
        <v>80</v>
      </c>
      <c r="B643" s="21">
        <v>32.58</v>
      </c>
      <c r="C643" s="21">
        <v>3</v>
      </c>
      <c r="D643" s="21">
        <v>1</v>
      </c>
      <c r="E643" s="5">
        <v>4700000</v>
      </c>
    </row>
    <row r="644" spans="1:5" ht="12.75" customHeight="1">
      <c r="A644" s="4" t="s">
        <v>74</v>
      </c>
      <c r="B644" s="21">
        <v>9</v>
      </c>
      <c r="C644" s="21">
        <v>6</v>
      </c>
      <c r="D644" s="21">
        <v>3</v>
      </c>
      <c r="E644" s="5">
        <v>9900000</v>
      </c>
    </row>
    <row r="645" spans="1:5" ht="12.75" customHeight="1">
      <c r="A645" s="4" t="s">
        <v>75</v>
      </c>
      <c r="B645" s="21">
        <v>10</v>
      </c>
      <c r="C645" s="21">
        <v>6</v>
      </c>
      <c r="D645" s="21">
        <v>3</v>
      </c>
      <c r="E645" s="5">
        <v>9900000</v>
      </c>
    </row>
    <row r="646" spans="1:5" ht="12.75" customHeight="1">
      <c r="A646" s="4" t="s">
        <v>76</v>
      </c>
      <c r="B646" s="21">
        <v>0</v>
      </c>
      <c r="C646" s="21">
        <v>2</v>
      </c>
      <c r="D646" s="21">
        <v>0</v>
      </c>
      <c r="E646" s="5">
        <v>770000</v>
      </c>
    </row>
    <row r="647" spans="1:5" ht="12.75" customHeight="1">
      <c r="A647" s="4" t="s">
        <v>77</v>
      </c>
      <c r="B647" s="21">
        <v>2</v>
      </c>
      <c r="C647" s="21">
        <v>2</v>
      </c>
      <c r="D647" s="21">
        <v>0</v>
      </c>
      <c r="E647" s="5">
        <v>2800000</v>
      </c>
    </row>
    <row r="648" spans="1:5" ht="12.75" customHeight="1">
      <c r="A648" s="4" t="s">
        <v>78</v>
      </c>
      <c r="B648" s="21">
        <v>9</v>
      </c>
      <c r="C648" s="21">
        <v>2</v>
      </c>
      <c r="D648" s="21">
        <v>2</v>
      </c>
      <c r="E648" s="5">
        <v>254150</v>
      </c>
    </row>
    <row r="649" spans="1:5" ht="12.75" customHeight="1">
      <c r="A649" s="4" t="s">
        <v>70</v>
      </c>
      <c r="B649" s="21">
        <v>0</v>
      </c>
      <c r="C649" s="21">
        <v>4.5</v>
      </c>
      <c r="D649" s="21">
        <v>4.5</v>
      </c>
      <c r="E649" s="5">
        <v>8548400</v>
      </c>
    </row>
    <row r="650" spans="1:5" ht="12.75" customHeight="1">
      <c r="A650" s="4" t="s">
        <v>79</v>
      </c>
      <c r="B650" s="21">
        <v>6.75</v>
      </c>
      <c r="C650" s="21">
        <v>2</v>
      </c>
      <c r="D650" s="21">
        <v>0</v>
      </c>
      <c r="E650" s="5">
        <v>2799768</v>
      </c>
    </row>
    <row r="651" spans="1:5" ht="12.75" customHeight="1">
      <c r="A651" s="9" t="s">
        <v>36</v>
      </c>
      <c r="B651" s="22">
        <f>SUM(B639:B650)</f>
        <v>118.33</v>
      </c>
      <c r="C651" s="22">
        <f>SUM(C639:C650)</f>
        <v>47.5</v>
      </c>
      <c r="D651" s="22">
        <f>SUM(D639:D650)</f>
        <v>20.5</v>
      </c>
      <c r="E651" s="14">
        <f>SUM(E639:E650)</f>
        <v>69632318</v>
      </c>
    </row>
    <row r="652" spans="1:5" ht="12.75" customHeight="1">
      <c r="A652" s="4"/>
      <c r="B652" s="21"/>
      <c r="C652" s="21"/>
      <c r="D652" s="21"/>
      <c r="E652" s="5"/>
    </row>
    <row r="653" spans="1:5" ht="12.75" customHeight="1">
      <c r="A653" s="9" t="s">
        <v>37</v>
      </c>
      <c r="B653" s="21"/>
      <c r="C653" s="21"/>
      <c r="D653" s="21"/>
      <c r="E653" s="5"/>
    </row>
    <row r="654" spans="1:5" ht="12.75" customHeight="1">
      <c r="A654" s="4" t="s">
        <v>103</v>
      </c>
      <c r="B654" s="21">
        <v>71</v>
      </c>
      <c r="C654" s="21">
        <v>5</v>
      </c>
      <c r="D654" s="21">
        <v>5</v>
      </c>
      <c r="E654" s="5">
        <v>8035027</v>
      </c>
    </row>
    <row r="655" spans="1:5" ht="12.75" customHeight="1">
      <c r="A655" s="4" t="s">
        <v>117</v>
      </c>
      <c r="B655" s="21">
        <v>79</v>
      </c>
      <c r="C655" s="21">
        <v>4</v>
      </c>
      <c r="D655" s="21">
        <v>4</v>
      </c>
      <c r="E655" s="5">
        <v>6434144</v>
      </c>
    </row>
    <row r="656" spans="1:5" ht="12.75" customHeight="1">
      <c r="A656" s="4" t="s">
        <v>104</v>
      </c>
      <c r="B656" s="21">
        <v>3</v>
      </c>
      <c r="C656" s="21">
        <v>4</v>
      </c>
      <c r="D656" s="21">
        <v>4</v>
      </c>
      <c r="E656" s="5">
        <v>7600000</v>
      </c>
    </row>
    <row r="657" spans="1:5" ht="12.75" customHeight="1">
      <c r="A657" s="4" t="s">
        <v>105</v>
      </c>
      <c r="B657" s="21">
        <v>13</v>
      </c>
      <c r="C657" s="21">
        <v>7</v>
      </c>
      <c r="D657" s="21">
        <v>7</v>
      </c>
      <c r="E657" s="5">
        <v>11693759</v>
      </c>
    </row>
    <row r="658" spans="1:5" ht="12.75" customHeight="1">
      <c r="A658" s="4" t="s">
        <v>106</v>
      </c>
      <c r="B658" s="21">
        <v>11</v>
      </c>
      <c r="C658" s="21">
        <v>5</v>
      </c>
      <c r="D658" s="21">
        <v>5</v>
      </c>
      <c r="E658" s="5">
        <v>9500000</v>
      </c>
    </row>
    <row r="659" spans="1:5" ht="12.75" customHeight="1">
      <c r="A659" s="4" t="s">
        <v>107</v>
      </c>
      <c r="B659" s="21">
        <v>3</v>
      </c>
      <c r="C659" s="21">
        <v>12</v>
      </c>
      <c r="D659" s="21">
        <v>12</v>
      </c>
      <c r="E659" s="5">
        <v>25200000</v>
      </c>
    </row>
    <row r="660" spans="1:5" ht="12.75" customHeight="1">
      <c r="A660" s="4" t="s">
        <v>108</v>
      </c>
      <c r="B660" s="21">
        <v>0</v>
      </c>
      <c r="C660" s="21">
        <v>9</v>
      </c>
      <c r="D660" s="21">
        <v>8</v>
      </c>
      <c r="E660" s="5">
        <v>16207630</v>
      </c>
    </row>
    <row r="661" spans="1:5" ht="12.75" customHeight="1">
      <c r="A661" s="4" t="s">
        <v>109</v>
      </c>
      <c r="B661" s="21">
        <v>4</v>
      </c>
      <c r="C661" s="21">
        <v>2</v>
      </c>
      <c r="D661" s="21">
        <v>0</v>
      </c>
      <c r="E661" s="5">
        <v>2800000</v>
      </c>
    </row>
    <row r="662" spans="1:5" ht="12.75" customHeight="1">
      <c r="A662" s="4" t="s">
        <v>110</v>
      </c>
      <c r="B662" s="21">
        <v>0</v>
      </c>
      <c r="C662" s="21">
        <v>2</v>
      </c>
      <c r="D662" s="21">
        <v>0</v>
      </c>
      <c r="E662" s="5">
        <v>3152445</v>
      </c>
    </row>
    <row r="663" spans="1:5" ht="12.75" customHeight="1">
      <c r="A663" s="4" t="s">
        <v>111</v>
      </c>
      <c r="B663" s="21">
        <v>1</v>
      </c>
      <c r="C663" s="21">
        <v>8</v>
      </c>
      <c r="D663" s="21">
        <v>6</v>
      </c>
      <c r="E663" s="5">
        <v>14200000</v>
      </c>
    </row>
    <row r="664" spans="1:5" ht="12.75" customHeight="1">
      <c r="A664" s="4" t="s">
        <v>118</v>
      </c>
      <c r="B664" s="21">
        <v>4</v>
      </c>
      <c r="C664" s="21">
        <v>2</v>
      </c>
      <c r="D664" s="21">
        <v>2</v>
      </c>
      <c r="E664" s="5">
        <v>2955353</v>
      </c>
    </row>
    <row r="665" spans="1:5" ht="12.75" customHeight="1">
      <c r="A665" s="4" t="s">
        <v>112</v>
      </c>
      <c r="B665" s="21">
        <v>0</v>
      </c>
      <c r="C665" s="21">
        <v>2</v>
      </c>
      <c r="D665" s="21">
        <v>2</v>
      </c>
      <c r="E665" s="5">
        <v>3800000</v>
      </c>
    </row>
    <row r="666" spans="1:5" ht="12.75" customHeight="1">
      <c r="A666" s="4" t="s">
        <v>113</v>
      </c>
      <c r="B666" s="21">
        <v>9</v>
      </c>
      <c r="C666" s="21">
        <v>2</v>
      </c>
      <c r="D666" s="21">
        <v>1</v>
      </c>
      <c r="E666" s="5">
        <v>3300000</v>
      </c>
    </row>
    <row r="667" spans="1:5" ht="12.75" customHeight="1">
      <c r="A667" s="4" t="s">
        <v>114</v>
      </c>
      <c r="B667" s="21">
        <v>7</v>
      </c>
      <c r="C667" s="21">
        <v>2</v>
      </c>
      <c r="D667" s="21">
        <v>2</v>
      </c>
      <c r="E667" s="5">
        <v>3800000</v>
      </c>
    </row>
    <row r="668" spans="1:5" ht="12.75" customHeight="1">
      <c r="A668" s="4" t="s">
        <v>119</v>
      </c>
      <c r="B668" s="21">
        <v>0</v>
      </c>
      <c r="C668" s="21">
        <v>2</v>
      </c>
      <c r="D668" s="21">
        <v>0</v>
      </c>
      <c r="E668" s="5">
        <v>1853408</v>
      </c>
    </row>
    <row r="669" spans="1:5" ht="12.75" customHeight="1">
      <c r="A669" s="4" t="s">
        <v>120</v>
      </c>
      <c r="B669" s="21">
        <v>0</v>
      </c>
      <c r="C669" s="21">
        <v>5</v>
      </c>
      <c r="D669" s="21">
        <v>0</v>
      </c>
      <c r="E669" s="5">
        <v>2799000</v>
      </c>
    </row>
    <row r="670" spans="1:5" ht="12.75" customHeight="1">
      <c r="A670" s="4" t="s">
        <v>115</v>
      </c>
      <c r="B670" s="21">
        <v>0</v>
      </c>
      <c r="C670" s="21">
        <v>16</v>
      </c>
      <c r="D670" s="21">
        <v>6</v>
      </c>
      <c r="E670" s="5">
        <v>25400000</v>
      </c>
    </row>
    <row r="671" spans="1:5" ht="12.75" customHeight="1">
      <c r="A671" s="4" t="s">
        <v>121</v>
      </c>
      <c r="B671" s="21">
        <v>1</v>
      </c>
      <c r="C671" s="21">
        <v>2</v>
      </c>
      <c r="D671" s="21">
        <v>0</v>
      </c>
      <c r="E671" s="5">
        <v>2800000</v>
      </c>
    </row>
    <row r="672" spans="1:5" ht="12.75" customHeight="1">
      <c r="A672" s="4" t="s">
        <v>116</v>
      </c>
      <c r="B672" s="21">
        <v>2</v>
      </c>
      <c r="C672" s="21">
        <v>3</v>
      </c>
      <c r="D672" s="21">
        <v>3</v>
      </c>
      <c r="E672" s="5">
        <v>5360000</v>
      </c>
    </row>
    <row r="673" spans="1:5" ht="12.75" customHeight="1">
      <c r="A673" s="9" t="s">
        <v>38</v>
      </c>
      <c r="B673" s="22">
        <f>SUM(B654:B672)</f>
        <v>208</v>
      </c>
      <c r="C673" s="22">
        <f>SUM(C654:C672)</f>
        <v>94</v>
      </c>
      <c r="D673" s="22">
        <f>SUM(D654:D672)</f>
        <v>67</v>
      </c>
      <c r="E673" s="14">
        <f>SUM(E654:E672)</f>
        <v>156890766</v>
      </c>
    </row>
    <row r="674" spans="1:5" ht="12.75" customHeight="1">
      <c r="A674" s="9" t="s">
        <v>39</v>
      </c>
      <c r="B674" s="22">
        <f>SUM(B673,B651,B636,B621,B590,B552,B507,B500,B490,B472,B422,B361,B288,B262,B241,B169,B141,B121,B40,B21)</f>
        <v>6233.768</v>
      </c>
      <c r="C674" s="22">
        <f>SUM(C673,C651,C636,C621,C590,C552,C507,C500,C490,C472,C422,C361,C288,C262,C241,C169,C141,C121,C40,C21)</f>
        <v>4009.5</v>
      </c>
      <c r="D674" s="22">
        <f>SUM(D673,D651,D636,D621,D590,D552,D507,D500,D490,D472,D422,D361,D288,D262,D241,D169,D141,D121,D40,D21)</f>
        <v>3291.5</v>
      </c>
      <c r="E674" s="14">
        <f>SUM(E673,E651,E636,E621,E590,E552,E507,E500,E490,E472,E422,E361,E288,E262,E241,E169,E141,E121,E40,E21)</f>
        <v>7279302420</v>
      </c>
    </row>
    <row r="675" spans="1:5" ht="12.75" customHeight="1">
      <c r="A675" s="12"/>
      <c r="B675" s="32"/>
      <c r="C675" s="32"/>
      <c r="D675" s="12"/>
      <c r="E675" s="12"/>
    </row>
    <row r="676" spans="1:5" ht="12.75" customHeight="1">
      <c r="A676" s="33"/>
      <c r="B676" s="34"/>
      <c r="C676" s="34"/>
      <c r="D676" s="33"/>
      <c r="E676" s="33"/>
    </row>
    <row r="677" spans="1:5" ht="12" customHeight="1">
      <c r="A677" s="50"/>
      <c r="B677" s="49"/>
      <c r="C677" s="49"/>
      <c r="D677" s="51"/>
      <c r="E677" s="51"/>
    </row>
    <row r="678" spans="1:5" ht="126.75" customHeight="1">
      <c r="A678" s="50"/>
      <c r="B678" s="49"/>
      <c r="C678" s="49"/>
      <c r="D678" s="51"/>
      <c r="E678" s="51"/>
    </row>
    <row r="679" spans="1:5" ht="12.75" customHeight="1">
      <c r="A679" s="33"/>
      <c r="B679" s="35"/>
      <c r="C679" s="35"/>
      <c r="D679" s="35"/>
      <c r="E679" s="35"/>
    </row>
    <row r="680" spans="1:5" ht="12.75" customHeight="1">
      <c r="A680" s="33"/>
      <c r="B680" s="33"/>
      <c r="C680" s="33"/>
      <c r="D680" s="33"/>
      <c r="E680" s="33"/>
    </row>
    <row r="681" spans="1:5" ht="12.75" customHeight="1">
      <c r="A681" s="33"/>
      <c r="B681" s="33"/>
      <c r="C681" s="33"/>
      <c r="D681" s="33"/>
      <c r="E681" s="33"/>
    </row>
    <row r="682" spans="1:5" ht="12.75" customHeight="1">
      <c r="A682" s="12"/>
      <c r="B682" s="12"/>
      <c r="C682" s="12"/>
      <c r="D682" s="12"/>
      <c r="E682" s="12"/>
    </row>
    <row r="683" spans="1:5" ht="12.75" customHeight="1">
      <c r="A683" s="12"/>
      <c r="B683" s="12"/>
      <c r="C683" s="12"/>
      <c r="D683" s="12"/>
      <c r="E683" s="12"/>
    </row>
    <row r="684" spans="1:5" ht="12.75" customHeight="1">
      <c r="A684" s="12"/>
      <c r="B684" s="12"/>
      <c r="C684" s="12"/>
      <c r="D684" s="12"/>
      <c r="E684" s="12"/>
    </row>
    <row r="685" spans="1:5" ht="12.75" customHeight="1">
      <c r="A685" s="12"/>
      <c r="B685" s="12"/>
      <c r="C685" s="12"/>
      <c r="D685" s="12"/>
      <c r="E685" s="12"/>
    </row>
    <row r="686" spans="1:5" ht="12.75" customHeight="1">
      <c r="A686" s="12"/>
      <c r="B686" s="12"/>
      <c r="C686" s="12"/>
      <c r="D686" s="12"/>
      <c r="E686" s="12"/>
    </row>
    <row r="687" spans="1:5" ht="12.75" customHeight="1">
      <c r="A687" s="12"/>
      <c r="B687" s="12"/>
      <c r="C687" s="12"/>
      <c r="D687" s="12"/>
      <c r="E687" s="12"/>
    </row>
    <row r="688" spans="1:5" ht="12.75" customHeight="1">
      <c r="A688" s="12"/>
      <c r="B688" s="12"/>
      <c r="C688" s="12"/>
      <c r="D688" s="12"/>
      <c r="E688" s="12"/>
    </row>
    <row r="689" spans="1:5" ht="12.75" customHeight="1">
      <c r="A689" s="12"/>
      <c r="B689" s="12"/>
      <c r="C689" s="12"/>
      <c r="D689" s="12"/>
      <c r="E689" s="12"/>
    </row>
    <row r="690" spans="1:5" ht="12.75" customHeight="1">
      <c r="A690" s="12"/>
      <c r="B690" s="12"/>
      <c r="C690" s="12"/>
      <c r="D690" s="12"/>
      <c r="E690" s="12"/>
    </row>
    <row r="691" spans="1:5" ht="12.75" customHeight="1">
      <c r="A691" s="12"/>
      <c r="B691" s="12"/>
      <c r="C691" s="12"/>
      <c r="D691" s="12"/>
      <c r="E691" s="12"/>
    </row>
    <row r="692" spans="1:5" ht="12.75" customHeight="1">
      <c r="A692" s="12"/>
      <c r="B692" s="12"/>
      <c r="C692" s="12"/>
      <c r="D692" s="12"/>
      <c r="E692" s="12"/>
    </row>
    <row r="693" spans="1:5" ht="12.75" customHeight="1">
      <c r="A693" s="12"/>
      <c r="B693" s="12"/>
      <c r="C693" s="12"/>
      <c r="D693" s="12"/>
      <c r="E693" s="12"/>
    </row>
    <row r="694" spans="1:5" ht="12.75" customHeight="1">
      <c r="A694" s="12"/>
      <c r="B694" s="12"/>
      <c r="C694" s="12"/>
      <c r="D694" s="12"/>
      <c r="E694" s="12"/>
    </row>
    <row r="695" spans="1:5" ht="12.75" customHeight="1">
      <c r="A695" s="12"/>
      <c r="B695" s="12"/>
      <c r="C695" s="12"/>
      <c r="D695" s="12"/>
      <c r="E695" s="12"/>
    </row>
    <row r="696" spans="1:5" ht="12.75" customHeight="1">
      <c r="A696" s="12"/>
      <c r="B696" s="12"/>
      <c r="C696" s="12"/>
      <c r="D696" s="12"/>
      <c r="E696" s="12"/>
    </row>
    <row r="697" spans="1:5" ht="12.75" customHeight="1">
      <c r="A697" s="12"/>
      <c r="B697" s="12"/>
      <c r="C697" s="12"/>
      <c r="D697" s="12"/>
      <c r="E697" s="12"/>
    </row>
    <row r="698" spans="1:5" ht="12.75" customHeight="1">
      <c r="A698" s="12"/>
      <c r="B698" s="12"/>
      <c r="C698" s="12"/>
      <c r="D698" s="12"/>
      <c r="E698" s="12"/>
    </row>
    <row r="699" spans="1:5" ht="12.75" customHeight="1">
      <c r="A699" s="12"/>
      <c r="B699" s="12"/>
      <c r="C699" s="12"/>
      <c r="D699" s="12"/>
      <c r="E699" s="12"/>
    </row>
    <row r="700" spans="1:5" ht="12.75" customHeight="1">
      <c r="A700" s="12"/>
      <c r="B700" s="12"/>
      <c r="C700" s="12"/>
      <c r="D700" s="12"/>
      <c r="E700" s="12"/>
    </row>
    <row r="701" spans="1:5" ht="12.75" customHeight="1">
      <c r="A701" s="12"/>
      <c r="B701" s="12"/>
      <c r="C701" s="12"/>
      <c r="D701" s="12"/>
      <c r="E701" s="12"/>
    </row>
    <row r="702" spans="1:5" ht="12.75" customHeight="1">
      <c r="A702" s="12"/>
      <c r="B702" s="12"/>
      <c r="C702" s="12"/>
      <c r="D702" s="12"/>
      <c r="E702" s="12"/>
    </row>
    <row r="703" spans="1:5" ht="12.75" customHeight="1">
      <c r="A703" s="12"/>
      <c r="B703" s="12"/>
      <c r="C703" s="12"/>
      <c r="D703" s="12"/>
      <c r="E703" s="12"/>
    </row>
    <row r="704" spans="1:5" ht="12.75" customHeight="1">
      <c r="A704" s="12"/>
      <c r="B704" s="12"/>
      <c r="C704" s="12"/>
      <c r="D704" s="12"/>
      <c r="E704" s="12"/>
    </row>
    <row r="705" spans="1:5" ht="12.75" customHeight="1">
      <c r="A705" s="12"/>
      <c r="B705" s="12"/>
      <c r="C705" s="12"/>
      <c r="D705" s="12"/>
      <c r="E705" s="12"/>
    </row>
    <row r="706" spans="1:5" ht="12.75" customHeight="1">
      <c r="A706" s="12"/>
      <c r="B706" s="12"/>
      <c r="C706" s="12"/>
      <c r="D706" s="12"/>
      <c r="E706" s="12"/>
    </row>
    <row r="707" spans="1:5" ht="12.75" customHeight="1">
      <c r="A707" s="12"/>
      <c r="B707" s="12"/>
      <c r="C707" s="12"/>
      <c r="D707" s="12"/>
      <c r="E707" s="12"/>
    </row>
    <row r="708" spans="1:5" ht="12.75" customHeight="1">
      <c r="A708" s="12"/>
      <c r="B708" s="12"/>
      <c r="C708" s="12"/>
      <c r="D708" s="12"/>
      <c r="E708" s="12"/>
    </row>
    <row r="709" spans="1:5" ht="12.75" customHeight="1">
      <c r="A709" s="12"/>
      <c r="B709" s="12"/>
      <c r="C709" s="12"/>
      <c r="D709" s="12"/>
      <c r="E709" s="12"/>
    </row>
    <row r="710" spans="1:5" ht="12.75" customHeight="1">
      <c r="A710" s="12"/>
      <c r="B710" s="12"/>
      <c r="C710" s="12"/>
      <c r="D710" s="12"/>
      <c r="E710" s="12"/>
    </row>
    <row r="711" spans="1:5" ht="12.75" customHeight="1">
      <c r="A711" s="12"/>
      <c r="B711" s="12"/>
      <c r="C711" s="12"/>
      <c r="D711" s="12"/>
      <c r="E711" s="12"/>
    </row>
    <row r="712" spans="1:5" ht="12.75" customHeight="1">
      <c r="A712" s="12"/>
      <c r="B712" s="12"/>
      <c r="C712" s="12"/>
      <c r="D712" s="12"/>
      <c r="E712" s="12"/>
    </row>
    <row r="713" spans="1:5" ht="12.75" customHeight="1">
      <c r="A713" s="12"/>
      <c r="B713" s="12"/>
      <c r="C713" s="12"/>
      <c r="D713" s="12"/>
      <c r="E713" s="12"/>
    </row>
    <row r="714" spans="1:5" ht="12.75" customHeight="1">
      <c r="A714" s="12"/>
      <c r="B714" s="12"/>
      <c r="C714" s="12"/>
      <c r="D714" s="12"/>
      <c r="E714" s="12"/>
    </row>
    <row r="715" spans="1:5" ht="12.75" customHeight="1">
      <c r="A715" s="12"/>
      <c r="B715" s="12"/>
      <c r="C715" s="12"/>
      <c r="D715" s="12"/>
      <c r="E715" s="12"/>
    </row>
    <row r="716" spans="1:5" ht="12.75" customHeight="1">
      <c r="A716" s="12"/>
      <c r="B716" s="12"/>
      <c r="C716" s="12"/>
      <c r="D716" s="12"/>
      <c r="E716" s="12"/>
    </row>
    <row r="717" spans="1:5" ht="12.75" customHeight="1">
      <c r="A717" s="12"/>
      <c r="B717" s="12"/>
      <c r="C717" s="12"/>
      <c r="D717" s="12"/>
      <c r="E717" s="12"/>
    </row>
    <row r="718" spans="1:5" ht="12.75" customHeight="1">
      <c r="A718" s="12"/>
      <c r="B718" s="12"/>
      <c r="C718" s="12"/>
      <c r="D718" s="12"/>
      <c r="E718" s="12"/>
    </row>
    <row r="719" spans="1:5" ht="12.75" customHeight="1">
      <c r="A719" s="12"/>
      <c r="B719" s="12"/>
      <c r="C719" s="12"/>
      <c r="D719" s="12"/>
      <c r="E719" s="12"/>
    </row>
    <row r="720" spans="1:5" ht="12.75" customHeight="1">
      <c r="A720" s="12"/>
      <c r="B720" s="12"/>
      <c r="C720" s="12"/>
      <c r="D720" s="12"/>
      <c r="E720" s="12"/>
    </row>
    <row r="721" spans="1:5" ht="12.75" customHeight="1">
      <c r="A721" s="12"/>
      <c r="B721" s="12"/>
      <c r="C721" s="12"/>
      <c r="D721" s="12"/>
      <c r="E721" s="12"/>
    </row>
    <row r="722" spans="1:5" ht="12.75" customHeight="1">
      <c r="A722" s="12"/>
      <c r="B722" s="12"/>
      <c r="C722" s="12"/>
      <c r="D722" s="12"/>
      <c r="E722" s="12"/>
    </row>
    <row r="723" spans="1:5" ht="12.75" customHeight="1">
      <c r="A723" s="12"/>
      <c r="B723" s="12"/>
      <c r="C723" s="12"/>
      <c r="D723" s="12"/>
      <c r="E723" s="12"/>
    </row>
    <row r="724" spans="1:5" ht="12.75" customHeight="1">
      <c r="A724" s="12"/>
      <c r="B724" s="12"/>
      <c r="C724" s="12"/>
      <c r="D724" s="12"/>
      <c r="E724" s="12"/>
    </row>
    <row r="725" spans="1:5" ht="12.75" customHeight="1">
      <c r="A725" s="12"/>
      <c r="B725" s="12"/>
      <c r="C725" s="12"/>
      <c r="D725" s="12"/>
      <c r="E725" s="12"/>
    </row>
    <row r="726" spans="1:5" ht="12.75" customHeight="1">
      <c r="A726" s="12"/>
      <c r="B726" s="12"/>
      <c r="C726" s="12"/>
      <c r="D726" s="12"/>
      <c r="E726" s="12"/>
    </row>
    <row r="727" spans="1:5" ht="12.75" customHeight="1">
      <c r="A727" s="12"/>
      <c r="B727" s="12"/>
      <c r="C727" s="12"/>
      <c r="D727" s="12"/>
      <c r="E727" s="12"/>
    </row>
    <row r="728" spans="1:5" ht="12.75" customHeight="1">
      <c r="A728" s="12"/>
      <c r="B728" s="12"/>
      <c r="C728" s="12"/>
      <c r="D728" s="12"/>
      <c r="E728" s="12"/>
    </row>
    <row r="729" spans="1:5" ht="12.75" customHeight="1">
      <c r="A729" s="12"/>
      <c r="B729" s="12"/>
      <c r="C729" s="12"/>
      <c r="D729" s="12"/>
      <c r="E729" s="12"/>
    </row>
    <row r="730" spans="1:5" ht="12.75" customHeight="1">
      <c r="A730" s="12"/>
      <c r="B730" s="12"/>
      <c r="C730" s="12"/>
      <c r="D730" s="12"/>
      <c r="E730" s="12"/>
    </row>
    <row r="731" spans="1:5" ht="12.75" customHeight="1">
      <c r="A731" s="12"/>
      <c r="B731" s="12"/>
      <c r="C731" s="12"/>
      <c r="D731" s="12"/>
      <c r="E731" s="12"/>
    </row>
    <row r="732" spans="1:5" ht="12.75" customHeight="1">
      <c r="A732" s="12"/>
      <c r="B732" s="12"/>
      <c r="C732" s="12"/>
      <c r="D732" s="12"/>
      <c r="E732" s="12"/>
    </row>
    <row r="733" spans="1:5" ht="12.75" customHeight="1">
      <c r="A733" s="12"/>
      <c r="B733" s="12"/>
      <c r="C733" s="12"/>
      <c r="D733" s="12"/>
      <c r="E733" s="12"/>
    </row>
    <row r="734" spans="1:5" ht="12.75" customHeight="1">
      <c r="A734" s="12"/>
      <c r="B734" s="12"/>
      <c r="C734" s="12"/>
      <c r="D734" s="12"/>
      <c r="E734" s="12"/>
    </row>
    <row r="735" spans="1:5" ht="12.75" customHeight="1">
      <c r="A735" s="12"/>
      <c r="B735" s="12"/>
      <c r="C735" s="12"/>
      <c r="D735" s="12"/>
      <c r="E735" s="12"/>
    </row>
    <row r="736" spans="1:5" ht="12.75" customHeight="1">
      <c r="A736" s="12"/>
      <c r="B736" s="12"/>
      <c r="C736" s="12"/>
      <c r="D736" s="12"/>
      <c r="E736" s="12"/>
    </row>
    <row r="737" spans="1:5" ht="12.75" customHeight="1">
      <c r="A737" s="12"/>
      <c r="B737" s="12"/>
      <c r="C737" s="12"/>
      <c r="D737" s="12"/>
      <c r="E737" s="12"/>
    </row>
    <row r="738" spans="1:5" ht="12.75" customHeight="1">
      <c r="A738" s="12"/>
      <c r="B738" s="12"/>
      <c r="C738" s="12"/>
      <c r="D738" s="12"/>
      <c r="E738" s="12"/>
    </row>
    <row r="739" spans="1:5" ht="12.75" customHeight="1">
      <c r="A739" s="7"/>
      <c r="B739" s="7"/>
      <c r="C739" s="7"/>
      <c r="D739" s="7"/>
      <c r="E739" s="7"/>
    </row>
    <row r="740" spans="1:5" ht="12.75" customHeight="1">
      <c r="A740" s="7"/>
      <c r="B740" s="7"/>
      <c r="C740" s="7"/>
      <c r="D740" s="7"/>
      <c r="E740" s="7"/>
    </row>
    <row r="741" spans="1:5" ht="12.75" customHeight="1">
      <c r="A741" s="7"/>
      <c r="B741" s="7"/>
      <c r="C741" s="7"/>
      <c r="D741" s="7"/>
      <c r="E741" s="7"/>
    </row>
    <row r="742" spans="1:5" ht="12.75" customHeight="1">
      <c r="A742" s="7"/>
      <c r="B742" s="7"/>
      <c r="C742" s="7"/>
      <c r="D742" s="7"/>
      <c r="E742" s="7"/>
    </row>
    <row r="743" spans="1:5" ht="12.75" customHeight="1">
      <c r="A743" s="7"/>
      <c r="B743" s="7"/>
      <c r="C743" s="7"/>
      <c r="D743" s="7"/>
      <c r="E743" s="7"/>
    </row>
    <row r="744" spans="1:5" ht="12.75" customHeight="1">
      <c r="A744" s="7"/>
      <c r="B744" s="7"/>
      <c r="C744" s="7"/>
      <c r="D744" s="7"/>
      <c r="E744" s="7"/>
    </row>
    <row r="745" spans="1:5" ht="12.75" customHeight="1">
      <c r="A745" s="7"/>
      <c r="B745" s="7"/>
      <c r="C745" s="7"/>
      <c r="D745" s="7"/>
      <c r="E745" s="7"/>
    </row>
    <row r="746" spans="1:5" ht="12.75" customHeight="1">
      <c r="A746" s="7"/>
      <c r="B746" s="7"/>
      <c r="C746" s="7"/>
      <c r="D746" s="7"/>
      <c r="E746" s="7"/>
    </row>
    <row r="747" spans="1:5" ht="12.75" customHeight="1">
      <c r="A747" s="7"/>
      <c r="B747" s="7"/>
      <c r="C747" s="7"/>
      <c r="D747" s="7"/>
      <c r="E747" s="7"/>
    </row>
    <row r="748" spans="1:5" ht="12.75" customHeight="1">
      <c r="A748" s="7"/>
      <c r="B748" s="7"/>
      <c r="C748" s="7"/>
      <c r="D748" s="7"/>
      <c r="E748" s="7"/>
    </row>
    <row r="749" spans="1:5" ht="12.75" customHeight="1">
      <c r="A749" s="7"/>
      <c r="B749" s="7"/>
      <c r="C749" s="7"/>
      <c r="D749" s="7"/>
      <c r="E749" s="7"/>
    </row>
    <row r="750" spans="1:5" ht="12.75" customHeight="1">
      <c r="A750" s="7"/>
      <c r="B750" s="7"/>
      <c r="C750" s="7"/>
      <c r="D750" s="7"/>
      <c r="E750" s="7"/>
    </row>
    <row r="751" spans="1:5" ht="12.75" customHeight="1">
      <c r="A751" s="7"/>
      <c r="B751" s="7"/>
      <c r="C751" s="7"/>
      <c r="D751" s="7"/>
      <c r="E751" s="7"/>
    </row>
    <row r="752" spans="1:5" ht="12.75" customHeight="1">
      <c r="A752" s="7"/>
      <c r="B752" s="7"/>
      <c r="C752" s="7"/>
      <c r="D752" s="7"/>
      <c r="E752" s="7"/>
    </row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</sheetData>
  <sheetProtection/>
  <mergeCells count="10">
    <mergeCell ref="E3:E4"/>
    <mergeCell ref="D3:D4"/>
    <mergeCell ref="C677:C678"/>
    <mergeCell ref="A677:A678"/>
    <mergeCell ref="B677:B678"/>
    <mergeCell ref="E677:E678"/>
    <mergeCell ref="A3:A4"/>
    <mergeCell ref="B3:B4"/>
    <mergeCell ref="C3:C4"/>
    <mergeCell ref="D677:D678"/>
  </mergeCells>
  <printOptions/>
  <pageMargins left="0.7480314960629921" right="0.7480314960629921" top="0.984251968503937" bottom="1.3779527559055118" header="0.5118110236220472" footer="0.5118110236220472"/>
  <pageSetup horizontalDpi="600" verticalDpi="600" orientation="portrait" paperSize="9" r:id="rId1"/>
  <headerFooter alignWithMargins="0">
    <oddHeader>&amp;C&amp;"Arial CE,Félkövér"KKV munkahelyteremtő pályázati program nyertesei
(kódjel: NFA-2012-KKV)&amp;R
</oddHeader>
    <oddFooter>&amp;L
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racmil</dc:creator>
  <cp:keywords/>
  <dc:description/>
  <cp:lastModifiedBy>Pető Sándor</cp:lastModifiedBy>
  <cp:lastPrinted>2012-05-31T10:17:08Z</cp:lastPrinted>
  <dcterms:created xsi:type="dcterms:W3CDTF">2006-03-29T09:20:30Z</dcterms:created>
  <dcterms:modified xsi:type="dcterms:W3CDTF">2013-06-03T06:29:43Z</dcterms:modified>
  <cp:category/>
  <cp:version/>
  <cp:contentType/>
  <cp:contentStatus/>
</cp:coreProperties>
</file>