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<sst xmlns="http://schemas.openxmlformats.org/spreadsheetml/2006/main" count="41" uniqueCount="17">
  <si>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</si>
  <si>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</si>
  <si>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</si>
  <si>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</si>
  <si>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</si>
  <si>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</si>
  <si>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</si>
  <si>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</si>
  <si>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</si>
  <si>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</si>
  <si>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</si>
  <si>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</si>
  <si>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</si>
  <si>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</si>
  <si>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</si>
  <si>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</si>
  <si>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I-II.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</si>
</sst>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8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649.8638</v>
      </c>
      <c r="C6" s="19">
        <v>222.0908</v>
      </c>
      <c r="D6" s="19">
        <v>296.0115</v>
      </c>
      <c r="E6" s="19">
        <v>2764.4513</v>
      </c>
      <c r="F6" s="20">
        <v>6130.511</v>
      </c>
      <c r="G6" s="21">
        <f>B6+C6+D6+E6+F6</f>
        <v>10062.9284</v>
      </c>
    </row>
    <row r="7" spans="1:7" ht="17.25" customHeight="1">
      <c r="A7" s="11">
        <v>2011</v>
      </c>
      <c r="B7" s="22">
        <v>883.2939</v>
      </c>
      <c r="C7" s="23">
        <v>316.627</v>
      </c>
      <c r="D7" s="23">
        <v>313.1774</v>
      </c>
      <c r="E7" s="23">
        <v>3522.844</v>
      </c>
      <c r="F7" s="24">
        <v>7707.4916</v>
      </c>
      <c r="G7" s="25">
        <f>B7+C7+D7+E7+F7</f>
        <v>12743.4339</v>
      </c>
    </row>
    <row r="8" spans="1:7" ht="16.5" customHeight="1">
      <c r="A8" s="11" t="s">
        <v>10</v>
      </c>
      <c r="B8" s="30">
        <f aca="true" t="shared" si="0" ref="B8:G8">B7/B6</f>
        <v>1.35919849666961</v>
      </c>
      <c r="C8" s="31">
        <f t="shared" si="0"/>
        <v>1.4256646380669529</v>
      </c>
      <c r="D8" s="31">
        <f t="shared" si="0"/>
        <v>1.057990652390194</v>
      </c>
      <c r="E8" s="31">
        <f t="shared" si="0"/>
        <v>1.2743375150070466</v>
      </c>
      <c r="F8" s="32">
        <f t="shared" si="0"/>
        <v>1.2572347721095354</v>
      </c>
      <c r="G8" s="12">
        <f t="shared" si="0"/>
        <v>1.2663742991553035</v>
      </c>
    </row>
    <row r="9" spans="1:7" ht="17.25" customHeight="1" thickBot="1">
      <c r="A9" s="13" t="s">
        <v>4</v>
      </c>
      <c r="B9" s="26">
        <f aca="true" t="shared" si="1" ref="B9:G9">B7-B6</f>
        <v>233.43010000000004</v>
      </c>
      <c r="C9" s="27">
        <f t="shared" si="1"/>
        <v>94.53620000000001</v>
      </c>
      <c r="D9" s="27">
        <f t="shared" si="1"/>
        <v>17.165899999999965</v>
      </c>
      <c r="E9" s="27">
        <f t="shared" si="1"/>
        <v>758.3926999999999</v>
      </c>
      <c r="F9" s="28">
        <f t="shared" si="1"/>
        <v>1576.9805999999999</v>
      </c>
      <c r="G9" s="29">
        <f t="shared" si="1"/>
        <v>2680.5054999999993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541.9033</v>
      </c>
      <c r="C11" s="19">
        <v>190.955</v>
      </c>
      <c r="D11" s="19">
        <v>191.7782</v>
      </c>
      <c r="E11" s="19">
        <v>2208.4743</v>
      </c>
      <c r="F11" s="20">
        <v>4828.2971</v>
      </c>
      <c r="G11" s="21">
        <f>B11+C11+D11+E11+F11</f>
        <v>7961.4079</v>
      </c>
    </row>
    <row r="12" spans="1:7" ht="15.75">
      <c r="A12" s="11">
        <v>2011</v>
      </c>
      <c r="B12" s="22">
        <v>714.2558</v>
      </c>
      <c r="C12" s="23">
        <v>267.7014</v>
      </c>
      <c r="D12" s="23">
        <v>232.9072</v>
      </c>
      <c r="E12" s="23">
        <v>2832.5107</v>
      </c>
      <c r="F12" s="24">
        <v>5794.4862</v>
      </c>
      <c r="G12" s="25">
        <f>B12+C12+D12+E12+F12</f>
        <v>9841.8613</v>
      </c>
    </row>
    <row r="13" spans="1:7" ht="15.75">
      <c r="A13" s="11" t="s">
        <v>10</v>
      </c>
      <c r="B13" s="30">
        <f aca="true" t="shared" si="2" ref="B13:G13">B12/B11</f>
        <v>1.3180502868316175</v>
      </c>
      <c r="C13" s="31">
        <f t="shared" si="2"/>
        <v>1.4019083030033253</v>
      </c>
      <c r="D13" s="31">
        <f t="shared" si="2"/>
        <v>1.2144612891350528</v>
      </c>
      <c r="E13" s="31">
        <f t="shared" si="2"/>
        <v>1.2825644835441372</v>
      </c>
      <c r="F13" s="32">
        <f t="shared" si="2"/>
        <v>1.2001097032740593</v>
      </c>
      <c r="G13" s="12">
        <f t="shared" si="2"/>
        <v>1.2361960878803862</v>
      </c>
    </row>
    <row r="14" spans="1:7" ht="16.5" thickBot="1">
      <c r="A14" s="13" t="s">
        <v>4</v>
      </c>
      <c r="B14" s="26">
        <f aca="true" t="shared" si="3" ref="B14:G14">B12-B11</f>
        <v>172.35250000000008</v>
      </c>
      <c r="C14" s="27">
        <f t="shared" si="3"/>
        <v>76.74639999999997</v>
      </c>
      <c r="D14" s="27">
        <f t="shared" si="3"/>
        <v>41.12899999999999</v>
      </c>
      <c r="E14" s="27">
        <f t="shared" si="3"/>
        <v>624.0364</v>
      </c>
      <c r="F14" s="28">
        <f t="shared" si="3"/>
        <v>966.1891000000005</v>
      </c>
      <c r="G14" s="29">
        <f t="shared" si="3"/>
        <v>1880.4534000000003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308.8663</v>
      </c>
      <c r="C16" s="19">
        <v>130.0432</v>
      </c>
      <c r="D16" s="19">
        <v>127.0317</v>
      </c>
      <c r="E16" s="19">
        <v>1558.2178</v>
      </c>
      <c r="F16" s="20">
        <v>3938.6734</v>
      </c>
      <c r="G16" s="21">
        <f>B16+C16+D16+E16+F16</f>
        <v>6062.832399999999</v>
      </c>
    </row>
    <row r="17" spans="1:7" ht="15.75">
      <c r="A17" s="11">
        <v>2011</v>
      </c>
      <c r="B17" s="22">
        <v>403.527</v>
      </c>
      <c r="C17" s="23">
        <v>173.6873</v>
      </c>
      <c r="D17" s="23">
        <v>101.0644</v>
      </c>
      <c r="E17" s="23">
        <v>1900.9888</v>
      </c>
      <c r="F17" s="24">
        <v>4645.0975</v>
      </c>
      <c r="G17" s="25">
        <f>B17+C17+D17+E17+F17</f>
        <v>7224.365</v>
      </c>
    </row>
    <row r="18" spans="1:7" ht="15.75">
      <c r="A18" s="11" t="s">
        <v>10</v>
      </c>
      <c r="B18" s="30">
        <f aca="true" t="shared" si="4" ref="B18:G18">B17/B16</f>
        <v>1.3064779161727904</v>
      </c>
      <c r="C18" s="31">
        <f t="shared" si="4"/>
        <v>1.3356123195984102</v>
      </c>
      <c r="D18" s="31">
        <f t="shared" si="4"/>
        <v>0.7955840943638478</v>
      </c>
      <c r="E18" s="31">
        <f t="shared" si="4"/>
        <v>1.219976308831795</v>
      </c>
      <c r="F18" s="32">
        <f t="shared" si="4"/>
        <v>1.179355846057203</v>
      </c>
      <c r="G18" s="12">
        <f t="shared" si="4"/>
        <v>1.1915825019342445</v>
      </c>
    </row>
    <row r="19" spans="1:7" ht="16.5" thickBot="1">
      <c r="A19" s="13" t="s">
        <v>4</v>
      </c>
      <c r="B19" s="26">
        <f aca="true" t="shared" si="5" ref="B19:G19">B17-B16</f>
        <v>94.66069999999996</v>
      </c>
      <c r="C19" s="27">
        <f t="shared" si="5"/>
        <v>43.64409999999998</v>
      </c>
      <c r="D19" s="27">
        <f t="shared" si="5"/>
        <v>-25.967299999999994</v>
      </c>
      <c r="E19" s="27">
        <f t="shared" si="5"/>
        <v>342.7710000000002</v>
      </c>
      <c r="F19" s="28">
        <f t="shared" si="5"/>
        <v>706.4240999999997</v>
      </c>
      <c r="G19" s="29">
        <f t="shared" si="5"/>
        <v>1161.5326000000005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233.037</v>
      </c>
      <c r="C21" s="19">
        <v>60.9119</v>
      </c>
      <c r="D21" s="19">
        <v>64.7464</v>
      </c>
      <c r="E21" s="19">
        <v>650.2566</v>
      </c>
      <c r="F21" s="20">
        <v>889.6236</v>
      </c>
      <c r="G21" s="21">
        <f>B21+C21+D21+E21+F21</f>
        <v>1898.5755</v>
      </c>
    </row>
    <row r="22" spans="1:7" ht="15.75">
      <c r="A22" s="11">
        <v>2011</v>
      </c>
      <c r="B22" s="22">
        <v>310.7287</v>
      </c>
      <c r="C22" s="23">
        <v>94.0141</v>
      </c>
      <c r="D22" s="23">
        <v>131.8428</v>
      </c>
      <c r="E22" s="23">
        <v>931.5219</v>
      </c>
      <c r="F22" s="24">
        <v>1149.3887</v>
      </c>
      <c r="G22" s="25">
        <f>B22+C22+D22+E22+F22</f>
        <v>2617.4962</v>
      </c>
    </row>
    <row r="23" spans="1:7" ht="15.75">
      <c r="A23" s="11" t="s">
        <v>10</v>
      </c>
      <c r="B23" s="30">
        <f aca="true" t="shared" si="6" ref="B23:G23">B22/B21</f>
        <v>1.3333878311169471</v>
      </c>
      <c r="C23" s="31">
        <f t="shared" si="6"/>
        <v>1.5434438919160294</v>
      </c>
      <c r="D23" s="31">
        <f t="shared" si="6"/>
        <v>2.036295454264639</v>
      </c>
      <c r="E23" s="31">
        <f t="shared" si="6"/>
        <v>1.4325450906611328</v>
      </c>
      <c r="F23" s="32">
        <f t="shared" si="6"/>
        <v>1.2919943895373278</v>
      </c>
      <c r="G23" s="12">
        <f t="shared" si="6"/>
        <v>1.3786632135514232</v>
      </c>
    </row>
    <row r="24" spans="1:7" ht="16.5" thickBot="1">
      <c r="A24" s="13" t="s">
        <v>4</v>
      </c>
      <c r="B24" s="26">
        <f aca="true" t="shared" si="7" ref="B24:G24">B22-B21</f>
        <v>77.6917</v>
      </c>
      <c r="C24" s="27">
        <f t="shared" si="7"/>
        <v>33.102199999999996</v>
      </c>
      <c r="D24" s="27">
        <f t="shared" si="7"/>
        <v>67.09640000000002</v>
      </c>
      <c r="E24" s="27">
        <f t="shared" si="7"/>
        <v>281.2652999999999</v>
      </c>
      <c r="F24" s="28">
        <f t="shared" si="7"/>
        <v>259.76509999999996</v>
      </c>
      <c r="G24" s="29">
        <f t="shared" si="7"/>
        <v>718.9207000000001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440.5026</v>
      </c>
      <c r="C27" s="19">
        <v>166.5579</v>
      </c>
      <c r="D27" s="19">
        <v>1101.3473</v>
      </c>
      <c r="E27" s="19">
        <v>2932.4362</v>
      </c>
      <c r="F27" s="20">
        <v>4566.0209</v>
      </c>
      <c r="G27" s="21">
        <f>B27+C27+D27+E27+F27</f>
        <v>9206.8649</v>
      </c>
      <c r="I27" s="2"/>
    </row>
    <row r="28" spans="1:9" ht="15.75">
      <c r="A28" s="11">
        <v>2011</v>
      </c>
      <c r="B28" s="22">
        <v>565.5436</v>
      </c>
      <c r="C28" s="23">
        <v>263.4414</v>
      </c>
      <c r="D28" s="23">
        <v>1351.9437</v>
      </c>
      <c r="E28" s="23">
        <v>3856.9885</v>
      </c>
      <c r="F28" s="24">
        <v>5473.7741</v>
      </c>
      <c r="G28" s="25">
        <f>B28+C28+D28+E28+F28</f>
        <v>11511.691299999999</v>
      </c>
      <c r="I28" s="2"/>
    </row>
    <row r="29" spans="1:7" ht="15.75">
      <c r="A29" s="11" t="s">
        <v>10</v>
      </c>
      <c r="B29" s="30">
        <f aca="true" t="shared" si="8" ref="B29:G29">B28/B27</f>
        <v>1.2838598455491523</v>
      </c>
      <c r="C29" s="31">
        <f t="shared" si="8"/>
        <v>1.5816806047626681</v>
      </c>
      <c r="D29" s="31">
        <f t="shared" si="8"/>
        <v>1.2275362185933538</v>
      </c>
      <c r="E29" s="31">
        <f t="shared" si="8"/>
        <v>1.3152847110535602</v>
      </c>
      <c r="F29" s="32">
        <f t="shared" si="8"/>
        <v>1.1988061859287589</v>
      </c>
      <c r="G29" s="12">
        <f t="shared" si="8"/>
        <v>1.2503378104309968</v>
      </c>
    </row>
    <row r="30" spans="1:7" ht="16.5" thickBot="1">
      <c r="A30" s="13" t="s">
        <v>4</v>
      </c>
      <c r="B30" s="26">
        <f aca="true" t="shared" si="9" ref="B30:G30">B28-B27</f>
        <v>125.041</v>
      </c>
      <c r="C30" s="27">
        <f t="shared" si="9"/>
        <v>96.8835</v>
      </c>
      <c r="D30" s="27">
        <f t="shared" si="9"/>
        <v>250.59640000000013</v>
      </c>
      <c r="E30" s="27">
        <f t="shared" si="9"/>
        <v>924.5522999999998</v>
      </c>
      <c r="F30" s="28">
        <f t="shared" si="9"/>
        <v>907.7531999999992</v>
      </c>
      <c r="G30" s="29">
        <f t="shared" si="9"/>
        <v>2304.826399999998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417.2412</v>
      </c>
      <c r="C32" s="19">
        <v>115.2527</v>
      </c>
      <c r="D32" s="19">
        <v>332.8764</v>
      </c>
      <c r="E32" s="19">
        <v>2527.5429</v>
      </c>
      <c r="F32" s="20">
        <v>2862.7974</v>
      </c>
      <c r="G32" s="21">
        <f>B32+C32+D32+E32+F32</f>
        <v>6255.7106</v>
      </c>
    </row>
    <row r="33" spans="1:7" ht="15.75">
      <c r="A33" s="11">
        <v>2011</v>
      </c>
      <c r="B33" s="22">
        <v>532.3349</v>
      </c>
      <c r="C33" s="23">
        <v>179.964</v>
      </c>
      <c r="D33" s="23">
        <v>363.478</v>
      </c>
      <c r="E33" s="23">
        <v>3291.5445</v>
      </c>
      <c r="F33" s="24">
        <v>3508.7082</v>
      </c>
      <c r="G33" s="25">
        <f>B33+C33+D33+E33+F33</f>
        <v>7876.0296</v>
      </c>
    </row>
    <row r="34" spans="1:7" ht="15.75">
      <c r="A34" s="11" t="s">
        <v>10</v>
      </c>
      <c r="B34" s="30">
        <f aca="true" t="shared" si="10" ref="B34:G34">B33/B32</f>
        <v>1.2758445235034315</v>
      </c>
      <c r="C34" s="31">
        <f t="shared" si="10"/>
        <v>1.5614731802378599</v>
      </c>
      <c r="D34" s="31">
        <f t="shared" si="10"/>
        <v>1.091930818766365</v>
      </c>
      <c r="E34" s="31">
        <f t="shared" si="10"/>
        <v>1.3022704777829883</v>
      </c>
      <c r="F34" s="32">
        <f t="shared" si="10"/>
        <v>1.225622253254806</v>
      </c>
      <c r="G34" s="12">
        <f t="shared" si="10"/>
        <v>1.2590143795974194</v>
      </c>
    </row>
    <row r="35" spans="1:7" ht="16.5" thickBot="1">
      <c r="A35" s="13" t="s">
        <v>4</v>
      </c>
      <c r="B35" s="26">
        <f aca="true" t="shared" si="11" ref="B35:G35">B33-B32</f>
        <v>115.09369999999996</v>
      </c>
      <c r="C35" s="27">
        <f t="shared" si="11"/>
        <v>64.7113</v>
      </c>
      <c r="D35" s="27">
        <f t="shared" si="11"/>
        <v>30.60160000000002</v>
      </c>
      <c r="E35" s="27">
        <f t="shared" si="11"/>
        <v>764.0016</v>
      </c>
      <c r="F35" s="28">
        <f t="shared" si="11"/>
        <v>645.9108000000001</v>
      </c>
      <c r="G35" s="29">
        <f t="shared" si="11"/>
        <v>1620.3189999999995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292.6403</v>
      </c>
      <c r="C37" s="19">
        <v>87.753</v>
      </c>
      <c r="D37" s="19">
        <v>212.4084</v>
      </c>
      <c r="E37" s="19">
        <v>1955.5743</v>
      </c>
      <c r="F37" s="20">
        <v>2387.1</v>
      </c>
      <c r="G37" s="21">
        <f>B37+C37+D37+E37+F37</f>
        <v>4935.476000000001</v>
      </c>
    </row>
    <row r="38" spans="1:7" ht="15.75">
      <c r="A38" s="11">
        <v>2011</v>
      </c>
      <c r="B38" s="22">
        <v>345.8215</v>
      </c>
      <c r="C38" s="23">
        <v>131.1273</v>
      </c>
      <c r="D38" s="23">
        <v>230.3998</v>
      </c>
      <c r="E38" s="23">
        <v>2510.3134</v>
      </c>
      <c r="F38" s="24">
        <v>2864.1816</v>
      </c>
      <c r="G38" s="25">
        <f>B38+C38+D38+E38+F38</f>
        <v>6081.8436</v>
      </c>
    </row>
    <row r="39" spans="1:9" ht="15.75">
      <c r="A39" s="11" t="s">
        <v>10</v>
      </c>
      <c r="B39" s="30">
        <f aca="true" t="shared" si="12" ref="B39:G39">B38/B37</f>
        <v>1.181728900633303</v>
      </c>
      <c r="C39" s="31">
        <f t="shared" si="12"/>
        <v>1.4942771187309833</v>
      </c>
      <c r="D39" s="31">
        <f t="shared" si="12"/>
        <v>1.084701923276104</v>
      </c>
      <c r="E39" s="31">
        <f t="shared" si="12"/>
        <v>1.2836706843611108</v>
      </c>
      <c r="F39" s="31">
        <f t="shared" si="12"/>
        <v>1.199858238029408</v>
      </c>
      <c r="G39" s="34">
        <f t="shared" si="12"/>
        <v>1.2322709298961234</v>
      </c>
      <c r="I39" s="3"/>
    </row>
    <row r="40" spans="1:9" ht="16.5" thickBot="1">
      <c r="A40" s="13" t="s">
        <v>4</v>
      </c>
      <c r="B40" s="26">
        <f aca="true" t="shared" si="13" ref="B40:G40">B38-B37</f>
        <v>53.18119999999999</v>
      </c>
      <c r="C40" s="26">
        <f t="shared" si="13"/>
        <v>43.37429999999999</v>
      </c>
      <c r="D40" s="27">
        <f t="shared" si="13"/>
        <v>17.9914</v>
      </c>
      <c r="E40" s="27">
        <f t="shared" si="13"/>
        <v>554.7391</v>
      </c>
      <c r="F40" s="28">
        <f t="shared" si="13"/>
        <v>477.0816</v>
      </c>
      <c r="G40" s="29">
        <f t="shared" si="13"/>
        <v>1146.3675999999996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124.6009</v>
      </c>
      <c r="C42" s="19">
        <v>27.4996</v>
      </c>
      <c r="D42" s="19">
        <v>120.468</v>
      </c>
      <c r="E42" s="19">
        <v>571.9687</v>
      </c>
      <c r="F42" s="20">
        <v>475.6974</v>
      </c>
      <c r="G42" s="21">
        <f>B42+C42+D42+E42+F42</f>
        <v>1320.2346</v>
      </c>
    </row>
    <row r="43" spans="1:7" ht="15.75">
      <c r="A43" s="11">
        <v>2011</v>
      </c>
      <c r="B43" s="22">
        <v>186.5134</v>
      </c>
      <c r="C43" s="23">
        <v>48.8367</v>
      </c>
      <c r="D43" s="23">
        <v>133.0782</v>
      </c>
      <c r="E43" s="23">
        <v>781.2311</v>
      </c>
      <c r="F43" s="24">
        <v>644.5266</v>
      </c>
      <c r="G43" s="25">
        <f>B43+C43+D43+E43+F43</f>
        <v>1794.1860000000001</v>
      </c>
    </row>
    <row r="44" spans="1:7" ht="15.75">
      <c r="A44" s="11" t="s">
        <v>10</v>
      </c>
      <c r="B44" s="30">
        <f aca="true" t="shared" si="14" ref="B44:G44">B43/B42</f>
        <v>1.4968864590865716</v>
      </c>
      <c r="C44" s="31">
        <f t="shared" si="14"/>
        <v>1.7759058313575469</v>
      </c>
      <c r="D44" s="31">
        <f t="shared" si="14"/>
        <v>1.1046767606335293</v>
      </c>
      <c r="E44" s="31">
        <f t="shared" si="14"/>
        <v>1.365863376789674</v>
      </c>
      <c r="F44" s="31">
        <f t="shared" si="14"/>
        <v>1.3549088138804206</v>
      </c>
      <c r="G44" s="12">
        <f t="shared" si="14"/>
        <v>1.3589902885441725</v>
      </c>
    </row>
    <row r="45" spans="1:7" ht="16.5" thickBot="1">
      <c r="A45" s="13" t="s">
        <v>4</v>
      </c>
      <c r="B45" s="26">
        <f aca="true" t="shared" si="15" ref="B45:G45">B43-B42</f>
        <v>61.912499999999994</v>
      </c>
      <c r="C45" s="27">
        <f t="shared" si="15"/>
        <v>21.3371</v>
      </c>
      <c r="D45" s="27">
        <f t="shared" si="15"/>
        <v>12.610200000000006</v>
      </c>
      <c r="E45" s="27">
        <f t="shared" si="15"/>
        <v>209.26239999999996</v>
      </c>
      <c r="F45" s="28">
        <f t="shared" si="15"/>
        <v>168.82920000000001</v>
      </c>
      <c r="G45" s="29">
        <f t="shared" si="15"/>
        <v>473.95140000000015</v>
      </c>
    </row>
    <row r="46" ht="16.5" thickTop="1">
      <c r="A46" s="1" t="s">
        <v>14</v>
      </c>
    </row>
  </sheetData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2011-05-05T07:25:57Z</cp:lastPrinted>
  <dcterms:created xsi:type="dcterms:W3CDTF">2000-05-08T10:31:20Z</dcterms:created>
  <dcterms:modified xsi:type="dcterms:W3CDTF">2011-05-05T07:26:01Z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