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435" windowHeight="799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'Munka1'!$A$1:$AT$143</definedName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<sst xmlns="http://schemas.openxmlformats.org/spreadsheetml/2006/main" count="723" uniqueCount="466">
  <si>
    <t>Név</t>
  </si>
  <si>
    <t>Uticél-Ország</t>
  </si>
  <si>
    <t>Indulás időpontja</t>
  </si>
  <si>
    <t>Érkezés időpontja</t>
  </si>
  <si>
    <t>Elszámolt napok száma</t>
  </si>
  <si>
    <t>Árfolyam különbözet</t>
  </si>
  <si>
    <t>Fogadó fél</t>
  </si>
  <si>
    <t>Utazás célja</t>
  </si>
  <si>
    <t>8.</t>
  </si>
  <si>
    <t>Halász János</t>
  </si>
  <si>
    <t>Ukrajna</t>
  </si>
  <si>
    <t>17.</t>
  </si>
  <si>
    <t>Balog Zoltán</t>
  </si>
  <si>
    <t xml:space="preserve">Szlovákia </t>
  </si>
  <si>
    <t>19.</t>
  </si>
  <si>
    <t>Hammerstein Judit</t>
  </si>
  <si>
    <t>Magyarország Főkonzulátusa és Kassa polgármestere</t>
  </si>
  <si>
    <t>Európa Kulturális Fővárosa 2013 Program Megnyitó Ünnepségén való részvétel</t>
  </si>
  <si>
    <t>23.</t>
  </si>
  <si>
    <t>Soltész Miklós</t>
  </si>
  <si>
    <t>Dánia</t>
  </si>
  <si>
    <t>Közép-dániai Régió Regionális Tanácsának elnöke</t>
  </si>
  <si>
    <t>24.</t>
  </si>
  <si>
    <t>Fülöp Attila</t>
  </si>
  <si>
    <t>28.</t>
  </si>
  <si>
    <t>D. Caplovic szlovák oktatási miniszter</t>
  </si>
  <si>
    <t>Részvétel a szlovák-magyar oktatási, kulturális, munkaügyi és szociális egyeztető megbeszélésen</t>
  </si>
  <si>
    <t>32.</t>
  </si>
  <si>
    <t>Hölvényi György</t>
  </si>
  <si>
    <t>Ausztria</t>
  </si>
  <si>
    <t>Ausztriai Katolikus Egyházközség</t>
  </si>
  <si>
    <t>Részvétel a VI. Balassi-misén, a Balassi-érem átadásán és kardszentelési ünnepségen</t>
  </si>
  <si>
    <t>43.</t>
  </si>
  <si>
    <t>Románia</t>
  </si>
  <si>
    <t>Erdélyi Református Egyházkerület</t>
  </si>
  <si>
    <t>Részvétel az Erdélyi Református Egyházkerület új püspökének beiktatásán</t>
  </si>
  <si>
    <t>47.</t>
  </si>
  <si>
    <t>49.</t>
  </si>
  <si>
    <t>Franciaország</t>
  </si>
  <si>
    <t xml:space="preserve">Európai Parlament </t>
  </si>
  <si>
    <t>50.</t>
  </si>
  <si>
    <t>Kiss Norbert</t>
  </si>
  <si>
    <t>Magyar Sí Szövetség</t>
  </si>
  <si>
    <t>Részvétel az Alpesi Sí Világbajnokságon</t>
  </si>
  <si>
    <t>69.</t>
  </si>
  <si>
    <t>Asztalosné Zupcsán Erika</t>
  </si>
  <si>
    <t>Svájc</t>
  </si>
  <si>
    <t>ENSZ CEDAW Bizottság</t>
  </si>
  <si>
    <t>79.</t>
  </si>
  <si>
    <t>Bécsi Magyar Nagykövetség</t>
  </si>
  <si>
    <t>Kerekasztal beszélgetés a roma integrációról az ENSZ Kisebbségi Ügyekkel Foglalkozó független szakértővel, az EU Alapjogi Ügynökség kutatási igazgatójával, az ENSZ Közép-Európáért felelős tájékoztatási igazgatójával</t>
  </si>
  <si>
    <t>88.</t>
  </si>
  <si>
    <t>Olaszország</t>
  </si>
  <si>
    <t>Római Magyar Akadémia</t>
  </si>
  <si>
    <t>Az Iparművészeti Múzeum szecessziós kiállításának megnyitója a Capitolium Múzeumban, a Magyar-Olasz Kulturális Évad keretében</t>
  </si>
  <si>
    <t>93.</t>
  </si>
  <si>
    <t>Ausztrália</t>
  </si>
  <si>
    <t>Melbourne-i Hungarofest Szervezőbizottsága</t>
  </si>
  <si>
    <t>A Melbourne-i Hungarofest megnyitása</t>
  </si>
  <si>
    <t>95.</t>
  </si>
  <si>
    <t>Hoffmann Rózsa dr.</t>
  </si>
  <si>
    <t>UNESCO</t>
  </si>
  <si>
    <t>116.</t>
  </si>
  <si>
    <t>Római Vatikán</t>
  </si>
  <si>
    <t>Részvétel a pápai audiencián</t>
  </si>
  <si>
    <t>119.</t>
  </si>
  <si>
    <t>ENSZ Civilizációk Szövetsége</t>
  </si>
  <si>
    <t>Részvétel az ENSZ Civilizációk Szövetsége 5. Globális Fórumán</t>
  </si>
  <si>
    <t>120.</t>
  </si>
  <si>
    <t>Doncsev András</t>
  </si>
  <si>
    <t>Belgium</t>
  </si>
  <si>
    <t>Európai Unió Tanácsa</t>
  </si>
  <si>
    <t>125.</t>
  </si>
  <si>
    <t>Vietnám, Kambodzsa, Szingapúr</t>
  </si>
  <si>
    <t>Vietnámi Magyar Nagykövet</t>
  </si>
  <si>
    <t>Egyeztetés a vietnámi és szingapúri nagykövetekkel</t>
  </si>
  <si>
    <t>128.</t>
  </si>
  <si>
    <t>Páva Hanna dr.</t>
  </si>
  <si>
    <t>Írország</t>
  </si>
  <si>
    <t>Ír Egészségügyi Minisztérium</t>
  </si>
  <si>
    <t>Részvétel a Dublin-i Informális Egészségügyi Miniszteri Találkozón</t>
  </si>
  <si>
    <t>129.</t>
  </si>
  <si>
    <t>Szócska Miklós dr.</t>
  </si>
  <si>
    <t>138.</t>
  </si>
  <si>
    <t>Langerné Victor Katalin</t>
  </si>
  <si>
    <t>Európa Tanács</t>
  </si>
  <si>
    <t>Svédország</t>
  </si>
  <si>
    <t>Részvétel a bécsi Künstlerhausban tartandó BOLDI kiállítás megnyitóján</t>
  </si>
  <si>
    <t>Kárpátaljai Magyar Főiskola</t>
  </si>
  <si>
    <t>Részvétel a Rákóczi Napok ünnepélyes megnyitóján és az azt követő programokon</t>
  </si>
  <si>
    <t>Taize-i Ökomenikus Egyházközség</t>
  </si>
  <si>
    <t>Egyházügyi egyeztetés a Taizé-i Ökomenikus Egyházközséggel</t>
  </si>
  <si>
    <t>Anglia</t>
  </si>
  <si>
    <t>Londoni Magyar Nagykövetség</t>
  </si>
  <si>
    <t>Felvidéki Egyházközség</t>
  </si>
  <si>
    <t>Egyház- és nemzetpolitikai egyeztetéseken való részvétel</t>
  </si>
  <si>
    <t>Maruzsa Zoltán dr.</t>
  </si>
  <si>
    <t>CEEPUS Központi Bécsi Iroda</t>
  </si>
  <si>
    <t>CEEPUS 18. Miniszteri Konferenciáján, Magyarország képviselete</t>
  </si>
  <si>
    <t>Szekeres Pál</t>
  </si>
  <si>
    <t>Horvátország</t>
  </si>
  <si>
    <t>Horvátországi Sportszövetség</t>
  </si>
  <si>
    <t>Részvétel az Ifjúsági és Kadett Vívó VB-n, és sportdiplomáciai egyeztetésen</t>
  </si>
  <si>
    <t>Szlovák Oktatási Minisztérium</t>
  </si>
  <si>
    <t>Kovács Zoltán dr.</t>
  </si>
  <si>
    <t>Bulgária</t>
  </si>
  <si>
    <t>Balassi Intézet</t>
  </si>
  <si>
    <t>Kárpátaljai Ferences Misszió</t>
  </si>
  <si>
    <t>Szerbia</t>
  </si>
  <si>
    <t>Than Fivérek Értelmiségi Kör</t>
  </si>
  <si>
    <t>Részvétel a Than Emlékház Megnyitó ünnepségén</t>
  </si>
  <si>
    <t>Oroszország</t>
  </si>
  <si>
    <t>Kuvait</t>
  </si>
  <si>
    <t>Magyar-Kuvaiti Gazdasági Vegyes Bizottság</t>
  </si>
  <si>
    <t>Kétoldalú, felsőszintű szakmai tárgyalások lebonyolítása, valamint közös egészségügyi projektek előkészítése</t>
  </si>
  <si>
    <t>Németország</t>
  </si>
  <si>
    <t>Berlini Magyar Nagykövetség</t>
  </si>
  <si>
    <t>"Az egyházak és a vallás szerepe a roma integrációban" című pódiumbeszélgetés a partnerminiszterekkel, a Nemzetközi Roma Nap megünneplésének alkalmából</t>
  </si>
  <si>
    <t>Norvégia</t>
  </si>
  <si>
    <t>Norvég Magyar Nagykövetség</t>
  </si>
  <si>
    <t>Részvétel az "Egészségügyi rendszerek a globális gazdasági válság idején" című konferencián</t>
  </si>
  <si>
    <t>Európai Bizottság</t>
  </si>
  <si>
    <t>EU Bizottság</t>
  </si>
  <si>
    <t>Felsőoktatási vezetők találkozóján való részvétel</t>
  </si>
  <si>
    <t>Finnország</t>
  </si>
  <si>
    <t>Részvétel az Európa Tanács Oktatási Miniszteri Konferenciáján</t>
  </si>
  <si>
    <t>Lengyelország</t>
  </si>
  <si>
    <t>Szakképzési Konferencián való részvétel</t>
  </si>
  <si>
    <t>Malajzia
Kína</t>
  </si>
  <si>
    <t>Maláj Oktatási Minisztérium
Kínai Kulturális Minisztérium</t>
  </si>
  <si>
    <t>Részvétel az Ázsiai és Európai Miniszterek 4. találkozóján, és a Kínai-Kelet-Közép-Európai Magas Szintű Miniszteri Kulturális Fórumon</t>
  </si>
  <si>
    <t>Malajzia</t>
  </si>
  <si>
    <t>Maláj Oktatási Minisztérium</t>
  </si>
  <si>
    <t>Részvétel az Ázsiai és Európai Miniszterek 4. találkozóján</t>
  </si>
  <si>
    <t>Egyeztető találkozó az Európai Bizottság két Főigazgatóságának képviselőivel, és Európai Parlamenti képviselőkkek a társadalmi felzárkózás és a roma integráció témában</t>
  </si>
  <si>
    <t>Latorcai Csaba dr.</t>
  </si>
  <si>
    <t>Határon Túli Szlovákok Hivatala</t>
  </si>
  <si>
    <t>Egyeztető tárgyalás a Határon Túli Szlovákok Hivatala vezetőjével</t>
  </si>
  <si>
    <t>Részvétel az Oktatás, Ifjúság, Kultúra és Sport Tanács ülésén</t>
  </si>
  <si>
    <t>Simicskó István</t>
  </si>
  <si>
    <t>Svéd Egészség- és Szociálisügyi Minisztérium</t>
  </si>
  <si>
    <t>Romániai Magyar Pedagógusok Szövetsége, Alsórákosi Református Egyházközség</t>
  </si>
  <si>
    <t>Romániai Magyar Pedagógusok Szövetsége képviselőivel való tárgyalás és az Alsórákosi Ünnepi Istentiszteleten való részvétel</t>
  </si>
  <si>
    <t>Ukrán Kulturális Minisztérium</t>
  </si>
  <si>
    <t>Egyeztető megbeszélés a nemzetiségeket érintő, aktuális ügyekről és a nemzetiségi törvény ismertetése</t>
  </si>
  <si>
    <t>Kolozsvári Egyetem</t>
  </si>
  <si>
    <t>Szakmai találkozón való részvétel a Kallóz Alapítvány és a Kolozsvári Egyetem vezetésével; egyeztető megbeszélés a Kolozsvári Egyetem 2015 Kolozsvár Európa Ifjúsági Fővárosa Projekt szervezőivel</t>
  </si>
  <si>
    <t>Észtország</t>
  </si>
  <si>
    <t>Észt Állami Egyházügyi Hivatal</t>
  </si>
  <si>
    <t>Részvétel és előadás tartása Robert Schuman Alapítvány által szervezett konferencián az új magyar egyházügyi törvényről</t>
  </si>
  <si>
    <t>Zentai Civil Központ</t>
  </si>
  <si>
    <t>Találkozó a Magyar Nemzeti Tanács képviselőivel és nyitóbeszéd tartása</t>
  </si>
  <si>
    <t>"Cineromani" Nemzetközi Roma Filmfesztivál megnyitóján való részvétel</t>
  </si>
  <si>
    <t>Bern-i Magyar Nagykövetség</t>
  </si>
  <si>
    <t>Szakminiszteri és államtitkári tárgyalások lefolytatása Egészségügyi, Szociálpolitikai, Roma integrációs, Kultúrpolitikai, valamint Felsőoktatási témában, továbbá kitüntetések átadása</t>
  </si>
  <si>
    <t>Görögország</t>
  </si>
  <si>
    <t>Görög Kulturális Minisztérium</t>
  </si>
  <si>
    <t>Egyeztető tárgyalás a nemzetiségekkel kapcsolatos témában</t>
  </si>
  <si>
    <t>Német Szövetségi Külügyminisztérium</t>
  </si>
  <si>
    <t>Részvétel az Andrássy Egyetem partnerországainak találkozóján</t>
  </si>
  <si>
    <t>Előadás tartása  "A magyar állami egyházjog fejlődése" címmel a potsdami Egyetem Evangélikus Egyházjogi Intézetében</t>
  </si>
  <si>
    <t>Lengyel Kulturális Minisztérium</t>
  </si>
  <si>
    <t>Az Olasz-Magyar Kulturális Évad keretein belül a Római Magyar Akadémián az életvédelmi programokon való részvétel és egyeztető tárgyalások</t>
  </si>
  <si>
    <t>Lengyel Szociális Minisztérium</t>
  </si>
  <si>
    <t>Társszerzőként való közreműködés után a megjelent Wengry Co Tam Sie Dzieje című könyv ünnepélyes bemutatóján való részvétel</t>
  </si>
  <si>
    <t>Luxemburg</t>
  </si>
  <si>
    <t>Délvidéki Egyházközségek</t>
  </si>
  <si>
    <t>Délvidéki Egyház- és Nemzetpolitikai Egyeztetések-en való részvétel</t>
  </si>
  <si>
    <t>Európai Roma Platform-on való részvétel</t>
  </si>
  <si>
    <t>Német-Magyar Nagykövetség</t>
  </si>
  <si>
    <t>Találkozó Nicola Beer Hessen tartomány kultuszminiszterével</t>
  </si>
  <si>
    <t>Európa Parlament</t>
  </si>
  <si>
    <t>Litvánia</t>
  </si>
  <si>
    <t>Litván Egészségügyi Minisztérium</t>
  </si>
  <si>
    <t>Részvétel a Vilnius-i Egészségügyi Miniszteri Találkozón</t>
  </si>
  <si>
    <t>Szlovákiai Magyar Pedagógusok Szövetsége</t>
  </si>
  <si>
    <t>Részvétel a Jókai Mór Nyári Egyetem megnyitó ünnepségén</t>
  </si>
  <si>
    <t>Tusnádfürdői Nyári Szabadegyetem és Diáktábor</t>
  </si>
  <si>
    <t>Előadás tartása az egyházi ingatlanrendezés témakörében</t>
  </si>
  <si>
    <t>Kassa-i Főkonzulátus</t>
  </si>
  <si>
    <t>Fővédnökként való részvétel a Kassa Kulturális Főváros Programsorozat keretében rendezendő Benyovszky Táncjáték bemutatóján</t>
  </si>
  <si>
    <t>Németország
Románia</t>
  </si>
  <si>
    <t>Elüldözöttek Szövetsége</t>
  </si>
  <si>
    <t>Részvétel Berlinben a Tag der Heimat elnevezésű rendezvényen, valamint a Kolozsvári Magyar Napok Zárórendezvényén való felszólalás</t>
  </si>
  <si>
    <t>Velencei Biennále Magyar Pavilonja</t>
  </si>
  <si>
    <t>A Velencei Képzőművészeti Biennále, Magyar Pavilon megtekintése</t>
  </si>
  <si>
    <t>Katolikus Döntéshozók Nemzetközi Szervezete</t>
  </si>
  <si>
    <t>Bolgár Nagykövetség</t>
  </si>
  <si>
    <t>Dunyov István 1848-49-es szabadságharc idején munkássága emlékére emelt mellszobor avatója</t>
  </si>
  <si>
    <t>Részvétel "A Katolikus Egyház európai integrációban betlöltött szerepe" című konferencián</t>
  </si>
  <si>
    <t>Törökország</t>
  </si>
  <si>
    <t>Árpádházi Szent Erzsébet Líceum</t>
  </si>
  <si>
    <t>Részvétel az Árpád-házi Szent Erzsébet Líceum Hivatalos Évnyitóján</t>
  </si>
  <si>
    <t>Hollandia</t>
  </si>
  <si>
    <t>Szlovénia</t>
  </si>
  <si>
    <t>Szlovén Magyar Ifjúsági Szervezet</t>
  </si>
  <si>
    <t>Szakmai találkozó a Szlovén Magyar Ifjúsági Szervezetekkel</t>
  </si>
  <si>
    <t>Vatikán</t>
  </si>
  <si>
    <t>Dr. Áder János köztársasági elnök úr kísérete Rómába, Ferenc pápa audienciájára</t>
  </si>
  <si>
    <t>Selye János Egyetem</t>
  </si>
  <si>
    <t>Részvétel a Selye János Egyetem 2013/2014-es akadémiai év ünnepélyes megnyitó ünnepségén, valamint az egyetem rektorának ünnepélyes beiktatásán</t>
  </si>
  <si>
    <t>Országos Nemzetiségi Önkormányzatok Szövetsége</t>
  </si>
  <si>
    <t>Országos Nemzetiségi Önkormányzatok Szövetségének ülése</t>
  </si>
  <si>
    <t>Amerikai Egyesült Államok</t>
  </si>
  <si>
    <t>Magyarország Állandó UNESCO Képviselete</t>
  </si>
  <si>
    <t>Részvétel az UNESCO Amrita Sher-Gil ünnepségén</t>
  </si>
  <si>
    <t>Bathó Ferenc dr.</t>
  </si>
  <si>
    <t>Állami Számvevőszék</t>
  </si>
  <si>
    <t>Az államháztartás számviteléről szóló rendelet megalkotásával kapcsolatos - az eredményszemléletű számvitelre történő átállás, nemzetközi tapasztalatok megismerésére szolgáló tanulmányúton való részvétel</t>
  </si>
  <si>
    <t>Svéd Nagykövetség</t>
  </si>
  <si>
    <t>Fundatia Gaudeamus Alapítvány</t>
  </si>
  <si>
    <t>Részvétel a Kárpát-medencei Szórványkollégiumok Találkozóján</t>
  </si>
  <si>
    <t>Garai Péter dr.</t>
  </si>
  <si>
    <t>Részvétel a Nemzeti Roma Kapcsolattartó Pontok Hálózatának Harmadik Találkozóján</t>
  </si>
  <si>
    <t>Litván EU Elnökség</t>
  </si>
  <si>
    <t>Részvétel az Európai Unió Kulturális Miniszterek Inforlmális Találkozóján</t>
  </si>
  <si>
    <t>Capa e Itali című kiállítás hivatalos megnyitóján való részvétel</t>
  </si>
  <si>
    <t>Európai Bizottság Egészségügyi és Fogyasztóvédelmi Főigazgatósága</t>
  </si>
  <si>
    <t>Részvétel a "Rugalmas és innovatív egészségügyi rendszerek Európának" című konferencián</t>
  </si>
  <si>
    <t>Németország, Franciaország</t>
  </si>
  <si>
    <t>Ingolsadt Polgármesteri Hivatala</t>
  </si>
  <si>
    <t>Német Egység Napja alkalmából ünnepi beszéd, valamint "A romák kultúrája - a romák a kultúrában" című rendezvényen való részvétel</t>
  </si>
  <si>
    <t>Dévai Szent Ferenc Alapítvány</t>
  </si>
  <si>
    <t>Részvétel a Dévai Gyermekotthon 20. születésnapi ünnepségén</t>
  </si>
  <si>
    <t>San Marco Múzeum</t>
  </si>
  <si>
    <t>Corvin Mátyás és Firenze Kiállítás Megnyitóján való részvétel</t>
  </si>
  <si>
    <t>Konstantinápolyi Ortodox Pátriárka</t>
  </si>
  <si>
    <t>Audiencia I. Bartolomaiosz Konstantinápolyi Ortodox Pátriárkánál</t>
  </si>
  <si>
    <t>Németország Oktatási Minisztériuma</t>
  </si>
  <si>
    <t>A Pető Módszer Nemzetközi Találkozóján való részvétel</t>
  </si>
  <si>
    <t>Ifjúság Kereszténydemokrata Szövetség, Erdélyi Magyar Ifjúsági Értekezlet</t>
  </si>
  <si>
    <t>India</t>
  </si>
  <si>
    <t>India Kultúrminisztériuma</t>
  </si>
  <si>
    <t>Miniszterelnökségi kíséret hivatalos útján való részvétel</t>
  </si>
  <si>
    <t>Nagy-Britannia</t>
  </si>
  <si>
    <t>Részvétel a Magyar-brit Kormányközi Együttműködés Kormányzati Programjának Szakmai Megbeszélésén</t>
  </si>
  <si>
    <t>Magyar-Szlovák Kormányközi Vegyesbizottság</t>
  </si>
  <si>
    <t>Részvétel a Határon Átívelő Együttműködést Szolgáló Magyar-Szlovák Kormányközi Vegyesbizottság 17. ülésén</t>
  </si>
  <si>
    <t>Kétoldalú konzultáción való részvétel</t>
  </si>
  <si>
    <t>Kolozsvár-Magyar Konzulátus</t>
  </si>
  <si>
    <t>Részvétel a Bethlen Gábor erdélyi fejedelem szobrának leleplezésén, valamint a nemzeti ünnepségen</t>
  </si>
  <si>
    <t>Vatikáni látogatás</t>
  </si>
  <si>
    <t>Kujawy és Pomorze Egyetem</t>
  </si>
  <si>
    <t>Részvétel az "Egy világ-Számos kultúra" című konferencián</t>
  </si>
  <si>
    <t>Részvétel az UNESCO 37. Általános Konferenciáján</t>
  </si>
  <si>
    <t>Los Angeles Magyar Főkonzulátusa</t>
  </si>
  <si>
    <t>A Los Angeles-i Magyar Filmfesztivál megnyitása</t>
  </si>
  <si>
    <t>Részvétel a 6. Európai Népegészségügyi Konferencián</t>
  </si>
  <si>
    <t>Rimaszombat Református Egyházközsége</t>
  </si>
  <si>
    <t>Részvétel a rimaszombati református templom felújítását ünneplő istentiszeletén</t>
  </si>
  <si>
    <t>Montenegro</t>
  </si>
  <si>
    <t>Montenegró-i Nagykövetség</t>
  </si>
  <si>
    <t>Bemutatkozó látogatás a kisebbségi és emberi jogi miniszternél</t>
  </si>
  <si>
    <t>Kiemelten magas szintű találkozón való részvétel, tanácsadás</t>
  </si>
  <si>
    <t>Kárpátaljai Magyar Cserkészszövetség</t>
  </si>
  <si>
    <t>Magyar Ifjúsági Konferencia kárpátaljai tagszervezeteivel való találkozás</t>
  </si>
  <si>
    <t>Japán</t>
  </si>
  <si>
    <t>Japán Kultúrminisztérium</t>
  </si>
  <si>
    <t>Részvétel az Európai Unió Oktatás, Ifjúság, Kultúra, Sport Tanács ülésén</t>
  </si>
  <si>
    <t>Szegénység Platform Éves Konventjén való részvétel</t>
  </si>
  <si>
    <t>Kárpátaljai Magyar Nagycsaládosok Egyesülete</t>
  </si>
  <si>
    <t>Részvétel a Kárpátaljai Magyar Nagycsaládosok Egyesületének adventi programsorozatán</t>
  </si>
  <si>
    <t>Türkmenisztán</t>
  </si>
  <si>
    <t>Financial Times</t>
  </si>
  <si>
    <t>Financial Times Globális Gyógyszerészeti és Biotechnológiai konferencián való részvétel</t>
  </si>
  <si>
    <t>Szaúd-Arábia</t>
  </si>
  <si>
    <t>Szaúdi-Magyar Együttműködési Bizottság</t>
  </si>
  <si>
    <t>Részvétel a Szaúdi-Magyar Együttműködési Bizottság ülésén</t>
  </si>
  <si>
    <t>Magyarországi Románok Országos Önkormányzata</t>
  </si>
  <si>
    <t xml:space="preserve">Tanulmányúton való részvétel </t>
  </si>
  <si>
    <t>Macedónia</t>
  </si>
  <si>
    <t>Macedón Oktatási Minisztérium</t>
  </si>
  <si>
    <t>Oktatási és kulturális munkaterv megállapodásának aláírása</t>
  </si>
  <si>
    <t>Foglalkoztatási, Szociális, Egészségügyi és Fogyasztóvédelmi Tanács ülésén való részvétel</t>
  </si>
  <si>
    <t>Katar</t>
  </si>
  <si>
    <t>Világ Egészségügy Innovációs Szervezete</t>
  </si>
  <si>
    <t>Világ Egészségügyi Innovációs Csúcstalálkozón való részvétel</t>
  </si>
  <si>
    <t>Fotókiállítás megnyitása a Páneurópai Piknik 25. évfordulójának nyitó ünnepségén</t>
  </si>
  <si>
    <t>Német Szintik és Romák Központi Tanácsa elnökével való egyeztető találkozó</t>
  </si>
  <si>
    <t>Törökország Kulturális Minisztériuma</t>
  </si>
  <si>
    <t>Horvátország Egészségügyi Minisztériuma</t>
  </si>
  <si>
    <t>Magyar-Horvát Központi Környezetvédelmi Bizottság Ülése</t>
  </si>
  <si>
    <t>Látogatás az Egészségügyi Világszervezet Főigazgatójának meghívása alapján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</si>
  <si>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</si>
  <si>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</si>
  <si>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</si>
  <si>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</si>
  <si>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</si>
  <si>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</si>
  <si>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</si>
  <si>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</si>
  <si>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</si>
  <si>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</si>
  <si>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</si>
  <si>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</si>
  <si>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</si>
  <si>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</si>
  <si>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</si>
  <si>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</si>
  <si>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</si>
  <si>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</si>
  <si>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</si>
  <si>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25.</t>
  </si>
  <si>
    <t>26.</t>
  </si>
  <si>
    <t>27.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</si>
  <si>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</si>
  <si>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</si>
  <si>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</si>
  <si>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</si>
  <si>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</si>
  <si>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</si>
  <si>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</si>
  <si>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</si>
  <si>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</si>
  <si>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</si>
  <si>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</si>
  <si>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</si>
  <si>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</si>
  <si>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</si>
  <si>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</si>
  <si>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</si>
  <si>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48.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</si>
  <si>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</si>
  <si>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</si>
  <si>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</si>
  <si>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</si>
  <si>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</si>
  <si>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</si>
  <si>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</si>
  <si>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</si>
  <si>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</si>
  <si>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</si>
  <si>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</si>
  <si>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</si>
  <si>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</si>
  <si>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</si>
  <si>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</si>
  <si>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</si>
  <si>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</si>
  <si>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</si>
  <si>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</si>
  <si>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</si>
  <si>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</si>
  <si>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</si>
  <si>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</si>
  <si>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</si>
  <si>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</si>
  <si>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</si>
  <si>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</si>
  <si>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</si>
  <si>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</si>
  <si>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</si>
  <si>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</si>
  <si>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</si>
  <si>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</si>
  <si>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</si>
  <si>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</si>
  <si>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</si>
  <si>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</si>
  <si>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</si>
  <si>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</si>
  <si>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</si>
  <si>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</si>
  <si>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</si>
  <si>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</si>
  <si>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</si>
  <si>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</si>
  <si>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</si>
  <si>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</si>
  <si>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</si>
  <si>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</si>
  <si>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</si>
  <si>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</si>
  <si>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</si>
  <si>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</si>
  <si>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</si>
  <si>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</si>
  <si>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</si>
  <si>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</si>
  <si>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</si>
  <si>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</si>
  <si>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</si>
  <si>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117.</t>
  </si>
  <si>
    <t>118.</t>
  </si>
  <si>
    <t>121.</t>
  </si>
  <si>
    <t>122.</t>
  </si>
  <si>
    <t>123.</t>
  </si>
  <si>
    <t>124.</t>
  </si>
  <si>
    <t>126.</t>
  </si>
  <si>
    <t>127.</t>
  </si>
  <si>
    <t>130.</t>
  </si>
  <si>
    <t>131.</t>
  </si>
  <si>
    <t>132.</t>
  </si>
  <si>
    <t>133.</t>
  </si>
  <si>
    <t>134.</t>
  </si>
  <si>
    <t>135.</t>
  </si>
  <si>
    <t>136.</t>
  </si>
  <si>
    <t>137.</t>
  </si>
  <si>
    <t>139.</t>
  </si>
  <si>
    <t>140.</t>
  </si>
  <si>
    <t>141.</t>
  </si>
  <si>
    <t>Beregszászi Konzulátus</t>
  </si>
  <si>
    <t>Kassai-Magyar Főkonzulátus</t>
  </si>
  <si>
    <t xml:space="preserve">ENSZ Kábítószerek Bizottsága </t>
  </si>
  <si>
    <t xml:space="preserve">Európai Betegségmegelőzési és Járványügyi Központ </t>
  </si>
  <si>
    <t>Egészségügyi Világszervezet</t>
  </si>
  <si>
    <t xml:space="preserve">Frankofón Parlamenti Közgyűlés </t>
  </si>
  <si>
    <t>Roma Integráció Évtizede Program  Horvát Elnöksége</t>
  </si>
  <si>
    <t xml:space="preserve">Egészségügyi Világszervezet </t>
  </si>
  <si>
    <t xml:space="preserve">Európai Unió Püspöki Konferenciája Bizottsága </t>
  </si>
  <si>
    <t xml:space="preserve">Svédországi Magyarok Országos Szövetsége </t>
  </si>
  <si>
    <t xml:space="preserve">Egészségügyi Világszervezet Európai Regionális Irodája </t>
  </si>
  <si>
    <t xml:space="preserve">Magyar Paralimpiai Bizottság </t>
  </si>
  <si>
    <t xml:space="preserve">Egyesült Nemzetek Szervezete </t>
  </si>
  <si>
    <t>Európai Unió Püspöki Konferenciája Bizottsága</t>
  </si>
  <si>
    <t xml:space="preserve">Gazdasági Együttműködési és Fejlesztési Szervezet </t>
  </si>
  <si>
    <t xml:space="preserve">Európai Népegészségügyi Társaság </t>
  </si>
  <si>
    <t xml:space="preserve">Szociális, Foglalkoztatási és Egészségügyi Tanács </t>
  </si>
  <si>
    <t xml:space="preserve">Egyeztető találkozó az  Európai Parlament elnökével, főtitkárával </t>
  </si>
  <si>
    <t>Részvétel az ENSZ Nőkkel szembeni hátrányos megkülönböztetés minden formájának felszámolásáról szóló Egyezmény  végrehajtásáról szóló országjelentés védésén</t>
  </si>
  <si>
    <t>Részvétel a Szociális, Foglalkoztatási és Egészségügyi Tanács ülésén</t>
  </si>
  <si>
    <t>Részvétel az Európa Tanács egyeztető tárgyalásán "Az Európai Gazdasági Térség Finanszírozási Mechanizmus Részvétel-Prevenció-Védelem-Gondoskodás"-A veszélyeztetett gyermekek és fiatalok életminőségét javító programmal kapcsolatban</t>
  </si>
  <si>
    <t>Részvétel az ENSZ Kábítószerek Bizottságának 56. ülésszakán</t>
  </si>
  <si>
    <t>Részvétel az Európai Betegségmegelőzési és Járványügyi Központ Igazgató Tanácsának 27. ülésén</t>
  </si>
  <si>
    <t>Kapcsolatfelvétel és tárgyalássorozat kezdete a "Magyar egészségügyi szolgáltatás, oktatás és egészségipari know-how termékek exportálása" témában</t>
  </si>
  <si>
    <t>Részvétel a Nemzetközi Roma Nap programsorozatán, valamint a magyar kormány roma integrációs politikájának bemutatása</t>
  </si>
  <si>
    <t>Egyházügyi egyeztetés a lembergi, munkácsi, és nagyszőlősi egyházközségekkel</t>
  </si>
  <si>
    <t>Részvétel az Európa Tanács 10. Kulturális Miniszteri Konferenciáján, valamint bilaterális egyeztetés az orosz partnerekkel</t>
  </si>
  <si>
    <t>Bemutatkozó látogatás során találkozó az Európai Unió Püspöki Konferenciája Bizottságának főtitkárával, valamint az Európai Bizottság Elnökének Egyházügyi Kapcsolatokért Felelős Kabinet munkatársával</t>
  </si>
  <si>
    <t xml:space="preserve">Balassi-érem átadása </t>
  </si>
  <si>
    <t>Részvétel az Egészségügyi Világszervezet  Végrehajtó Tanács Program, Költségvetés és Adminisztrációs Bizottság, és a Végrehajtó Tanács 133. ülésén</t>
  </si>
  <si>
    <t xml:space="preserve">Részvétel "Az egészségügy finomhangolása" című konferencián </t>
  </si>
  <si>
    <t>UNESCO Sportminiszteri Konferencián való részvétel</t>
  </si>
  <si>
    <t>Részvétel a Frankofón Parlamenti Közgyűlés Európai Régiójának Elnöki Találkozóján</t>
  </si>
  <si>
    <t>Visegrádi Négyek Kulturális Miniszteri Találkozóján való részvétel</t>
  </si>
  <si>
    <t>Részvétel az Európai Betegségmegelőzési és Járványügyi Központ Igazgató Tanácsának 28. ülésén</t>
  </si>
  <si>
    <t xml:space="preserve">Részvétel a Roma Integráció Évtizede Program 2005-2015 Irányítóbizottsági ülésén </t>
  </si>
  <si>
    <t>Részvétel a Foglalkoztatási, Szociálpolitikai, Egészségügyi és Fogyasztóvédelmi Tanács ülésén</t>
  </si>
  <si>
    <t>Részvétel az Egészségügyi Világszervezet Táplálkozással és Nem Fertőző Betegségekkel Foglalkozó Európai Miniszteri Konferencián</t>
  </si>
  <si>
    <t xml:space="preserve">Részvétel a Katolikus Döntéshozók Nemzetközi Konferenciáján </t>
  </si>
  <si>
    <t>Részvétel a Svédországi Magyarok Országos Szövetése Közgyűlésén és Ifjúsági Központi Avatóján</t>
  </si>
  <si>
    <t>Egészségügyi Világszervezet Európai Regionális Irodája bizottsági ülésén</t>
  </si>
  <si>
    <t>Részvétel a Nemzetközi Kerekes Székes és Amputáltak Sportszövetsége  Tisztújító Közgyűlésén</t>
  </si>
  <si>
    <t xml:space="preserve">Részvétel az Egyesült Nemzetek Szervezete Közgyűlés 68. ülésszakának margóján a Fogyatékosságügy és a Fejlesztés Témában megrendezésre kerülő Magas Szintű Ülésen </t>
  </si>
  <si>
    <t>Egyeztető találkozó az Európai Unió Püspöki Konferenciája Bizottságának Főtitkárával; az Európai Egyházak Konferenciájának Főtitkárával; Német Evangélikus Egyház Brüsszel-i Képvieletének Vezetőjével</t>
  </si>
  <si>
    <t xml:space="preserve">Részvétel a göteborgi könyvvásáron </t>
  </si>
  <si>
    <t>Részvétel a Gazdasági Együttműködési és Fejlesztési Szervezet Oktatási Miniszterek Informális Találkozóján</t>
  </si>
  <si>
    <t>Részvétel az Ifjúsági Kereszténydemokrata Szövetség és az Erdélyi Magyar Ifjúsági Értekezlet Nemzetpolitikai Hétvégéjén</t>
  </si>
  <si>
    <t>Részvétel az Európai Betegségmegelőzési és Járványügyi Központ Igazgató Tanács-i ülésén</t>
  </si>
  <si>
    <t>Egészségügyi Világszervezet Nem Fertőző Megbetegedések Megelőzése és Ellenőrzése miniszteri konferencián való részvétel</t>
  </si>
  <si>
    <t>Részvétel a Foglalkoztatási, Szociális, Egészségügyi és Fogyasztóvédelmi Tanács ülésén</t>
  </si>
  <si>
    <t>Beregszászi főkonzullal való egyeztetés és a Beregszászi Színház előadásának megtekintése</t>
  </si>
  <si>
    <t>Felsővezetői találkozó a szociális ügyekért és integrációért felelős miniszter asszonnyal, és a fogyatékos személyeket foglalkoztató Egmont Népfőiskola megtekintése</t>
  </si>
  <si>
    <t>Napidíj</t>
  </si>
  <si>
    <t>Járulék</t>
  </si>
  <si>
    <t>Szállás</t>
  </si>
  <si>
    <t>Utazási költség</t>
  </si>
  <si>
    <t>Kormányváró</t>
  </si>
  <si>
    <t>Biztosítás</t>
  </si>
  <si>
    <t>Egyéb Költség</t>
  </si>
  <si>
    <t>Összes Költség</t>
  </si>
  <si>
    <t>Tárgyalások lefolyt.: az Európai Parl. főtitkárával; az Európai Néppárt frakc. vallásk. párbeszédért fel. alelnökével; az Európai Néppárt frakc. főtitk.-val; az Európai Néppárt vallásk. párbeszédért fel. főtitk.-helyettesével</t>
  </si>
  <si>
    <t>ÖSSZESEN:</t>
  </si>
  <si>
    <t>Repi</t>
  </si>
  <si>
    <t>Részvétel a XVII. Szabadkai Nyári Akadémia Megnyitó Ünnepségén</t>
  </si>
  <si>
    <t>Észak-bácskai Magyar Pedagógusok Szövetsége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</si>
</sst>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9" fillId="0" borderId="12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2" customWidth="1"/>
    <col min="2" max="2" width="14.00390625" style="2" customWidth="1"/>
    <col min="3" max="3" width="14.57421875" style="2" customWidth="1"/>
    <col min="4" max="4" width="12.421875" style="2" customWidth="1"/>
    <col min="5" max="5" width="13.140625" style="2" customWidth="1"/>
    <col min="6" max="6" width="10.00390625" style="2" customWidth="1"/>
    <col min="7" max="7" width="10.140625" style="2" bestFit="1" customWidth="1"/>
    <col min="8" max="8" width="9.57421875" style="2" bestFit="1" customWidth="1"/>
    <col min="9" max="9" width="10.140625" style="2" bestFit="1" customWidth="1"/>
    <col min="10" max="10" width="11.28125" style="2" bestFit="1" customWidth="1"/>
    <col min="11" max="11" width="15.00390625" style="2" customWidth="1"/>
    <col min="12" max="12" width="10.421875" style="2" customWidth="1"/>
    <col min="13" max="14" width="9.57421875" style="2" bestFit="1" customWidth="1"/>
    <col min="15" max="15" width="12.57421875" style="2" customWidth="1"/>
    <col min="16" max="16" width="11.28125" style="2" bestFit="1" customWidth="1"/>
    <col min="17" max="17" width="29.140625" style="2" customWidth="1"/>
    <col min="18" max="18" width="74.421875" style="2" customWidth="1"/>
    <col min="19" max="16384" width="9.140625" style="2" customWidth="1"/>
  </cols>
  <sheetData>
    <row r="1" spans="1:46" s="10" customFormat="1" ht="49.5" customHeight="1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453</v>
      </c>
      <c r="H1" s="8" t="s">
        <v>454</v>
      </c>
      <c r="I1" s="8" t="s">
        <v>455</v>
      </c>
      <c r="J1" s="8" t="s">
        <v>456</v>
      </c>
      <c r="K1" s="8" t="s">
        <v>457</v>
      </c>
      <c r="L1" s="8" t="s">
        <v>458</v>
      </c>
      <c r="M1" s="8" t="s">
        <v>463</v>
      </c>
      <c r="N1" s="8" t="s">
        <v>459</v>
      </c>
      <c r="O1" s="8" t="s">
        <v>5</v>
      </c>
      <c r="P1" s="8" t="s">
        <v>460</v>
      </c>
      <c r="Q1" s="8" t="s">
        <v>6</v>
      </c>
      <c r="R1" s="8" t="s">
        <v>7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49.5" customHeight="1">
      <c r="A2" s="3" t="s">
        <v>283</v>
      </c>
      <c r="B2" s="3" t="s">
        <v>9</v>
      </c>
      <c r="C2" s="3" t="s">
        <v>10</v>
      </c>
      <c r="D2" s="4">
        <v>41282</v>
      </c>
      <c r="E2" s="4">
        <v>41282</v>
      </c>
      <c r="F2" s="3">
        <v>1</v>
      </c>
      <c r="G2" s="5"/>
      <c r="H2" s="5"/>
      <c r="I2" s="5"/>
      <c r="J2" s="5"/>
      <c r="K2" s="5"/>
      <c r="L2" s="5">
        <v>1938</v>
      </c>
      <c r="M2" s="5"/>
      <c r="N2" s="5"/>
      <c r="O2" s="5"/>
      <c r="P2" s="5">
        <f>SUM(G2:O2)</f>
        <v>1938</v>
      </c>
      <c r="Q2" s="3" t="s">
        <v>401</v>
      </c>
      <c r="R2" s="3" t="s">
        <v>451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49.5" customHeight="1">
      <c r="A3" s="3" t="s">
        <v>284</v>
      </c>
      <c r="B3" s="3" t="s">
        <v>12</v>
      </c>
      <c r="C3" s="3" t="s">
        <v>13</v>
      </c>
      <c r="D3" s="4">
        <v>41294</v>
      </c>
      <c r="E3" s="4">
        <v>41294</v>
      </c>
      <c r="F3" s="3">
        <v>1</v>
      </c>
      <c r="G3" s="5"/>
      <c r="H3" s="5"/>
      <c r="I3" s="5"/>
      <c r="J3" s="5"/>
      <c r="K3" s="5"/>
      <c r="L3" s="5">
        <v>1348</v>
      </c>
      <c r="M3" s="5"/>
      <c r="N3" s="5"/>
      <c r="O3" s="5"/>
      <c r="P3" s="5">
        <f aca="true" t="shared" si="0" ref="P3:P66">SUM(G3:O3)</f>
        <v>1348</v>
      </c>
      <c r="Q3" s="3" t="s">
        <v>402</v>
      </c>
      <c r="R3" s="3" t="s">
        <v>17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9.5" customHeight="1">
      <c r="A4" s="3" t="s">
        <v>285</v>
      </c>
      <c r="B4" s="3" t="s">
        <v>15</v>
      </c>
      <c r="C4" s="3" t="s">
        <v>13</v>
      </c>
      <c r="D4" s="4">
        <v>41294</v>
      </c>
      <c r="E4" s="4">
        <v>41294</v>
      </c>
      <c r="F4" s="3">
        <v>1</v>
      </c>
      <c r="G4" s="5"/>
      <c r="H4" s="5"/>
      <c r="I4" s="5"/>
      <c r="J4" s="5"/>
      <c r="K4" s="5"/>
      <c r="L4" s="5">
        <v>488</v>
      </c>
      <c r="M4" s="5"/>
      <c r="N4" s="5"/>
      <c r="O4" s="5"/>
      <c r="P4" s="5">
        <f t="shared" si="0"/>
        <v>488</v>
      </c>
      <c r="Q4" s="3" t="s">
        <v>16</v>
      </c>
      <c r="R4" s="3" t="s">
        <v>17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9.5" customHeight="1">
      <c r="A5" s="3" t="s">
        <v>286</v>
      </c>
      <c r="B5" s="3" t="s">
        <v>19</v>
      </c>
      <c r="C5" s="3" t="s">
        <v>20</v>
      </c>
      <c r="D5" s="4">
        <v>41296</v>
      </c>
      <c r="E5" s="4">
        <v>41298</v>
      </c>
      <c r="F5" s="3">
        <v>2.5</v>
      </c>
      <c r="G5" s="5">
        <v>25520</v>
      </c>
      <c r="H5" s="5">
        <v>4886</v>
      </c>
      <c r="I5" s="5"/>
      <c r="J5" s="5">
        <v>199748</v>
      </c>
      <c r="K5" s="5"/>
      <c r="L5" s="5">
        <v>1461</v>
      </c>
      <c r="M5" s="5"/>
      <c r="N5" s="5">
        <v>57875</v>
      </c>
      <c r="O5" s="5">
        <v>1643</v>
      </c>
      <c r="P5" s="5">
        <f t="shared" si="0"/>
        <v>291133</v>
      </c>
      <c r="Q5" s="3" t="s">
        <v>103</v>
      </c>
      <c r="R5" s="3" t="s">
        <v>452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49.5" customHeight="1">
      <c r="A6" s="3" t="s">
        <v>287</v>
      </c>
      <c r="B6" s="3" t="s">
        <v>23</v>
      </c>
      <c r="C6" s="3" t="s">
        <v>20</v>
      </c>
      <c r="D6" s="4">
        <v>41296</v>
      </c>
      <c r="E6" s="4">
        <v>41298</v>
      </c>
      <c r="F6" s="3">
        <v>2.5</v>
      </c>
      <c r="G6" s="5">
        <v>25520</v>
      </c>
      <c r="H6" s="5">
        <v>4859</v>
      </c>
      <c r="I6" s="5"/>
      <c r="J6" s="5">
        <v>199748</v>
      </c>
      <c r="K6" s="5"/>
      <c r="L6" s="5">
        <v>1462</v>
      </c>
      <c r="M6" s="5"/>
      <c r="N6" s="5"/>
      <c r="O6" s="5">
        <v>1643</v>
      </c>
      <c r="P6" s="5">
        <f t="shared" si="0"/>
        <v>233232</v>
      </c>
      <c r="Q6" s="3" t="s">
        <v>21</v>
      </c>
      <c r="R6" s="3" t="s">
        <v>452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49.5" customHeight="1">
      <c r="A7" s="3" t="s">
        <v>288</v>
      </c>
      <c r="B7" s="3" t="s">
        <v>12</v>
      </c>
      <c r="C7" s="3" t="s">
        <v>13</v>
      </c>
      <c r="D7" s="4">
        <v>41298</v>
      </c>
      <c r="E7" s="4">
        <v>41298</v>
      </c>
      <c r="F7" s="3">
        <v>1</v>
      </c>
      <c r="G7" s="5"/>
      <c r="H7" s="5"/>
      <c r="I7" s="5"/>
      <c r="J7" s="5"/>
      <c r="K7" s="5"/>
      <c r="L7" s="5">
        <v>1348</v>
      </c>
      <c r="M7" s="5"/>
      <c r="N7" s="5"/>
      <c r="O7" s="5"/>
      <c r="P7" s="5">
        <f t="shared" si="0"/>
        <v>1348</v>
      </c>
      <c r="Q7" s="3" t="s">
        <v>25</v>
      </c>
      <c r="R7" s="3" t="s">
        <v>26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9.5" customHeight="1">
      <c r="A8" s="3" t="s">
        <v>289</v>
      </c>
      <c r="B8" s="3" t="s">
        <v>28</v>
      </c>
      <c r="C8" s="3" t="s">
        <v>29</v>
      </c>
      <c r="D8" s="4">
        <v>41299</v>
      </c>
      <c r="E8" s="4">
        <v>41299</v>
      </c>
      <c r="F8" s="3">
        <v>1</v>
      </c>
      <c r="G8" s="5">
        <v>11600</v>
      </c>
      <c r="H8" s="5">
        <v>2221</v>
      </c>
      <c r="I8" s="5"/>
      <c r="J8" s="5"/>
      <c r="K8" s="5"/>
      <c r="L8" s="5">
        <v>487</v>
      </c>
      <c r="M8" s="5"/>
      <c r="N8" s="5"/>
      <c r="O8" s="5">
        <v>774</v>
      </c>
      <c r="P8" s="5">
        <f t="shared" si="0"/>
        <v>15082</v>
      </c>
      <c r="Q8" s="3" t="s">
        <v>30</v>
      </c>
      <c r="R8" s="3" t="s">
        <v>31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49.5" customHeight="1">
      <c r="A9" s="3" t="s">
        <v>8</v>
      </c>
      <c r="B9" s="3" t="s">
        <v>28</v>
      </c>
      <c r="C9" s="3" t="s">
        <v>33</v>
      </c>
      <c r="D9" s="4">
        <v>41305</v>
      </c>
      <c r="E9" s="4">
        <v>41306</v>
      </c>
      <c r="F9" s="3">
        <v>2</v>
      </c>
      <c r="G9" s="5"/>
      <c r="H9" s="5"/>
      <c r="I9" s="5">
        <v>14210</v>
      </c>
      <c r="J9" s="5"/>
      <c r="K9" s="5"/>
      <c r="L9" s="5">
        <v>974</v>
      </c>
      <c r="M9" s="5"/>
      <c r="N9" s="5"/>
      <c r="O9" s="5">
        <v>891</v>
      </c>
      <c r="P9" s="5">
        <f t="shared" si="0"/>
        <v>16075</v>
      </c>
      <c r="Q9" s="3" t="s">
        <v>34</v>
      </c>
      <c r="R9" s="3" t="s">
        <v>35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49.5" customHeight="1">
      <c r="A10" s="3" t="s">
        <v>290</v>
      </c>
      <c r="B10" s="3" t="s">
        <v>12</v>
      </c>
      <c r="C10" s="3" t="s">
        <v>33</v>
      </c>
      <c r="D10" s="4">
        <v>41306</v>
      </c>
      <c r="E10" s="4">
        <v>41306</v>
      </c>
      <c r="F10" s="3">
        <v>1</v>
      </c>
      <c r="G10" s="5"/>
      <c r="H10" s="5"/>
      <c r="I10" s="5"/>
      <c r="J10" s="5"/>
      <c r="K10" s="5"/>
      <c r="L10" s="5">
        <v>1348</v>
      </c>
      <c r="M10" s="5"/>
      <c r="N10" s="5"/>
      <c r="O10" s="5"/>
      <c r="P10" s="5">
        <f t="shared" si="0"/>
        <v>1348</v>
      </c>
      <c r="Q10" s="3" t="s">
        <v>34</v>
      </c>
      <c r="R10" s="3" t="s">
        <v>35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9.5" customHeight="1">
      <c r="A11" s="3" t="s">
        <v>291</v>
      </c>
      <c r="B11" s="3" t="s">
        <v>28</v>
      </c>
      <c r="C11" s="3" t="s">
        <v>38</v>
      </c>
      <c r="D11" s="4">
        <v>41309</v>
      </c>
      <c r="E11" s="4">
        <v>41311</v>
      </c>
      <c r="F11" s="3">
        <v>3</v>
      </c>
      <c r="G11" s="5">
        <v>34800</v>
      </c>
      <c r="H11" s="5">
        <v>6626</v>
      </c>
      <c r="I11" s="5">
        <v>93670</v>
      </c>
      <c r="J11" s="5">
        <v>194662</v>
      </c>
      <c r="K11" s="5"/>
      <c r="L11" s="5">
        <v>1462</v>
      </c>
      <c r="M11" s="5"/>
      <c r="N11" s="5">
        <v>15950</v>
      </c>
      <c r="O11" s="5">
        <v>2367</v>
      </c>
      <c r="P11" s="5">
        <f t="shared" si="0"/>
        <v>349537</v>
      </c>
      <c r="Q11" s="3" t="s">
        <v>39</v>
      </c>
      <c r="R11" s="3" t="s">
        <v>418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49.5" customHeight="1">
      <c r="A12" s="3" t="s">
        <v>292</v>
      </c>
      <c r="B12" s="3" t="s">
        <v>41</v>
      </c>
      <c r="C12" s="3" t="s">
        <v>29</v>
      </c>
      <c r="D12" s="4">
        <v>41309</v>
      </c>
      <c r="E12" s="4">
        <v>41311</v>
      </c>
      <c r="F12" s="3">
        <v>3</v>
      </c>
      <c r="G12" s="5">
        <v>23200</v>
      </c>
      <c r="H12" s="5">
        <v>4417</v>
      </c>
      <c r="I12" s="5"/>
      <c r="J12" s="5"/>
      <c r="K12" s="5"/>
      <c r="L12" s="5">
        <v>1462</v>
      </c>
      <c r="M12" s="5"/>
      <c r="N12" s="5"/>
      <c r="O12" s="5">
        <v>476</v>
      </c>
      <c r="P12" s="5">
        <f t="shared" si="0"/>
        <v>29555</v>
      </c>
      <c r="Q12" s="3" t="s">
        <v>42</v>
      </c>
      <c r="R12" s="3" t="s">
        <v>43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9.5" customHeight="1">
      <c r="A13" s="3" t="s">
        <v>293</v>
      </c>
      <c r="B13" s="3" t="s">
        <v>45</v>
      </c>
      <c r="C13" s="3" t="s">
        <v>46</v>
      </c>
      <c r="D13" s="4">
        <v>41318</v>
      </c>
      <c r="E13" s="4">
        <v>41320</v>
      </c>
      <c r="F13" s="3">
        <v>3</v>
      </c>
      <c r="G13" s="5">
        <v>31320</v>
      </c>
      <c r="H13" s="5">
        <v>5963</v>
      </c>
      <c r="I13" s="5">
        <v>100592</v>
      </c>
      <c r="J13" s="5">
        <v>69830</v>
      </c>
      <c r="K13" s="5">
        <v>19812</v>
      </c>
      <c r="L13" s="5">
        <v>1461</v>
      </c>
      <c r="M13" s="5"/>
      <c r="N13" s="5"/>
      <c r="O13" s="5">
        <v>1820</v>
      </c>
      <c r="P13" s="5">
        <f t="shared" si="0"/>
        <v>230798</v>
      </c>
      <c r="Q13" s="3" t="s">
        <v>47</v>
      </c>
      <c r="R13" s="3" t="s">
        <v>419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49.5" customHeight="1">
      <c r="A14" s="3" t="s">
        <v>294</v>
      </c>
      <c r="B14" s="3" t="s">
        <v>12</v>
      </c>
      <c r="C14" s="3" t="s">
        <v>29</v>
      </c>
      <c r="D14" s="4">
        <v>41319</v>
      </c>
      <c r="E14" s="4">
        <v>41319</v>
      </c>
      <c r="F14" s="3">
        <v>1</v>
      </c>
      <c r="G14" s="5"/>
      <c r="H14" s="5"/>
      <c r="I14" s="5"/>
      <c r="J14" s="5"/>
      <c r="K14" s="5"/>
      <c r="L14" s="5">
        <v>1348</v>
      </c>
      <c r="M14" s="5"/>
      <c r="N14" s="5"/>
      <c r="O14" s="5"/>
      <c r="P14" s="5">
        <f t="shared" si="0"/>
        <v>1348</v>
      </c>
      <c r="Q14" s="3" t="s">
        <v>49</v>
      </c>
      <c r="R14" s="3" t="s">
        <v>50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9.5" customHeight="1">
      <c r="A15" s="3" t="s">
        <v>295</v>
      </c>
      <c r="B15" s="3" t="s">
        <v>12</v>
      </c>
      <c r="C15" s="3" t="s">
        <v>52</v>
      </c>
      <c r="D15" s="4">
        <v>41323</v>
      </c>
      <c r="E15" s="4">
        <v>41325</v>
      </c>
      <c r="F15" s="3">
        <v>3</v>
      </c>
      <c r="G15" s="5">
        <v>29000</v>
      </c>
      <c r="H15" s="5">
        <v>5521</v>
      </c>
      <c r="I15" s="5"/>
      <c r="J15" s="5">
        <v>138890</v>
      </c>
      <c r="K15" s="5">
        <v>59436</v>
      </c>
      <c r="L15" s="5">
        <v>2907</v>
      </c>
      <c r="M15" s="5">
        <v>12914</v>
      </c>
      <c r="N15" s="5">
        <v>2030</v>
      </c>
      <c r="O15" s="5">
        <v>2082</v>
      </c>
      <c r="P15" s="5">
        <f t="shared" si="0"/>
        <v>252780</v>
      </c>
      <c r="Q15" s="3" t="s">
        <v>53</v>
      </c>
      <c r="R15" s="3" t="s">
        <v>54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9.5" customHeight="1">
      <c r="A16" s="3" t="s">
        <v>296</v>
      </c>
      <c r="B16" s="3" t="s">
        <v>9</v>
      </c>
      <c r="C16" s="3" t="s">
        <v>56</v>
      </c>
      <c r="D16" s="4">
        <v>41324</v>
      </c>
      <c r="E16" s="4">
        <v>41332</v>
      </c>
      <c r="F16" s="3">
        <v>9</v>
      </c>
      <c r="G16" s="5">
        <v>104400</v>
      </c>
      <c r="H16" s="5">
        <v>20788</v>
      </c>
      <c r="I16" s="5">
        <v>107300</v>
      </c>
      <c r="J16" s="5">
        <v>365401</v>
      </c>
      <c r="K16" s="5">
        <v>24765</v>
      </c>
      <c r="L16" s="5">
        <v>8767</v>
      </c>
      <c r="M16" s="5"/>
      <c r="N16" s="5"/>
      <c r="O16" s="5">
        <v>6713</v>
      </c>
      <c r="P16" s="5">
        <f t="shared" si="0"/>
        <v>638134</v>
      </c>
      <c r="Q16" s="3" t="s">
        <v>57</v>
      </c>
      <c r="R16" s="3" t="s">
        <v>58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49.5" customHeight="1">
      <c r="A17" s="3" t="s">
        <v>297</v>
      </c>
      <c r="B17" s="3" t="s">
        <v>41</v>
      </c>
      <c r="C17" s="3" t="s">
        <v>52</v>
      </c>
      <c r="D17" s="4">
        <v>41331</v>
      </c>
      <c r="E17" s="4">
        <v>41332</v>
      </c>
      <c r="F17" s="3">
        <v>1.5</v>
      </c>
      <c r="G17" s="5">
        <v>17400</v>
      </c>
      <c r="H17" s="5">
        <v>3313</v>
      </c>
      <c r="I17" s="5">
        <v>32480</v>
      </c>
      <c r="J17" s="5">
        <v>61230</v>
      </c>
      <c r="K17" s="5">
        <v>19812</v>
      </c>
      <c r="L17" s="5">
        <v>1160</v>
      </c>
      <c r="M17" s="5"/>
      <c r="N17" s="5"/>
      <c r="O17" s="5">
        <v>1039</v>
      </c>
      <c r="P17" s="5">
        <f t="shared" si="0"/>
        <v>136434</v>
      </c>
      <c r="Q17" s="3" t="s">
        <v>63</v>
      </c>
      <c r="R17" s="3" t="s">
        <v>64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49.5" customHeight="1">
      <c r="A18" s="3" t="s">
        <v>11</v>
      </c>
      <c r="B18" s="3" t="s">
        <v>28</v>
      </c>
      <c r="C18" s="3" t="s">
        <v>29</v>
      </c>
      <c r="D18" s="4">
        <v>41332</v>
      </c>
      <c r="E18" s="4">
        <v>41333</v>
      </c>
      <c r="F18" s="3">
        <v>2</v>
      </c>
      <c r="G18" s="5">
        <v>23200</v>
      </c>
      <c r="H18" s="5">
        <v>4417</v>
      </c>
      <c r="I18" s="5">
        <v>35469</v>
      </c>
      <c r="J18" s="5"/>
      <c r="K18" s="5"/>
      <c r="L18" s="5">
        <v>732</v>
      </c>
      <c r="M18" s="5"/>
      <c r="N18" s="5"/>
      <c r="O18" s="5">
        <v>1354</v>
      </c>
      <c r="P18" s="5">
        <f t="shared" si="0"/>
        <v>65172</v>
      </c>
      <c r="Q18" s="3" t="s">
        <v>66</v>
      </c>
      <c r="R18" s="3" t="s">
        <v>67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49.5" customHeight="1">
      <c r="A19" s="3" t="s">
        <v>298</v>
      </c>
      <c r="B19" s="3" t="s">
        <v>69</v>
      </c>
      <c r="C19" s="3" t="s">
        <v>70</v>
      </c>
      <c r="D19" s="4">
        <v>41332</v>
      </c>
      <c r="E19" s="4">
        <v>41333</v>
      </c>
      <c r="F19" s="3">
        <v>1</v>
      </c>
      <c r="G19" s="5">
        <v>11600</v>
      </c>
      <c r="H19" s="5">
        <v>2310</v>
      </c>
      <c r="I19" s="5">
        <v>47560</v>
      </c>
      <c r="J19" s="5">
        <v>257900</v>
      </c>
      <c r="K19" s="5">
        <v>39624</v>
      </c>
      <c r="L19" s="5">
        <v>1160</v>
      </c>
      <c r="M19" s="5">
        <v>460</v>
      </c>
      <c r="N19" s="5"/>
      <c r="O19" s="5">
        <v>3048</v>
      </c>
      <c r="P19" s="5">
        <f t="shared" si="0"/>
        <v>363662</v>
      </c>
      <c r="Q19" s="3" t="s">
        <v>71</v>
      </c>
      <c r="R19" s="3" t="s">
        <v>420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49.5" customHeight="1">
      <c r="A20" s="3" t="s">
        <v>14</v>
      </c>
      <c r="B20" s="3" t="s">
        <v>12</v>
      </c>
      <c r="C20" s="3" t="s">
        <v>73</v>
      </c>
      <c r="D20" s="4">
        <v>41334</v>
      </c>
      <c r="E20" s="4">
        <v>41343</v>
      </c>
      <c r="F20" s="3">
        <v>8.5</v>
      </c>
      <c r="G20" s="5">
        <v>98600</v>
      </c>
      <c r="H20" s="5">
        <v>19633</v>
      </c>
      <c r="I20" s="5">
        <v>332464</v>
      </c>
      <c r="J20" s="5">
        <v>623942</v>
      </c>
      <c r="K20" s="5">
        <v>59436</v>
      </c>
      <c r="L20" s="5">
        <v>5900</v>
      </c>
      <c r="M20" s="5">
        <v>3640</v>
      </c>
      <c r="N20" s="5">
        <v>1800</v>
      </c>
      <c r="O20" s="5">
        <v>4675</v>
      </c>
      <c r="P20" s="5">
        <f t="shared" si="0"/>
        <v>1150090</v>
      </c>
      <c r="Q20" s="3" t="s">
        <v>74</v>
      </c>
      <c r="R20" s="3" t="s">
        <v>75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49.5" customHeight="1">
      <c r="A21" s="3" t="s">
        <v>299</v>
      </c>
      <c r="B21" s="3" t="s">
        <v>77</v>
      </c>
      <c r="C21" s="3" t="s">
        <v>78</v>
      </c>
      <c r="D21" s="4">
        <v>41336</v>
      </c>
      <c r="E21" s="4">
        <v>41338</v>
      </c>
      <c r="F21" s="3">
        <v>3</v>
      </c>
      <c r="G21" s="5">
        <v>20880</v>
      </c>
      <c r="H21" s="5">
        <v>3975</v>
      </c>
      <c r="I21" s="5">
        <v>48630</v>
      </c>
      <c r="J21" s="5">
        <v>166200</v>
      </c>
      <c r="K21" s="5"/>
      <c r="L21" s="5">
        <v>1770</v>
      </c>
      <c r="M21" s="5"/>
      <c r="N21" s="5"/>
      <c r="O21" s="5">
        <v>1475</v>
      </c>
      <c r="P21" s="5">
        <f t="shared" si="0"/>
        <v>242930</v>
      </c>
      <c r="Q21" s="3" t="s">
        <v>79</v>
      </c>
      <c r="R21" s="3" t="s">
        <v>80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49.5" customHeight="1">
      <c r="A22" s="3" t="s">
        <v>300</v>
      </c>
      <c r="B22" s="3" t="s">
        <v>82</v>
      </c>
      <c r="C22" s="3" t="s">
        <v>78</v>
      </c>
      <c r="D22" s="4">
        <v>41336</v>
      </c>
      <c r="E22" s="4">
        <v>41338</v>
      </c>
      <c r="F22" s="3">
        <v>3</v>
      </c>
      <c r="G22" s="5">
        <v>20880</v>
      </c>
      <c r="H22" s="5">
        <v>4157</v>
      </c>
      <c r="I22" s="5"/>
      <c r="J22" s="5">
        <v>166200</v>
      </c>
      <c r="K22" s="5">
        <v>79248</v>
      </c>
      <c r="L22" s="5">
        <v>1770</v>
      </c>
      <c r="M22" s="5"/>
      <c r="N22" s="5">
        <v>2610</v>
      </c>
      <c r="O22" s="5">
        <v>1529</v>
      </c>
      <c r="P22" s="5">
        <f t="shared" si="0"/>
        <v>276394</v>
      </c>
      <c r="Q22" s="3" t="s">
        <v>79</v>
      </c>
      <c r="R22" s="3" t="s">
        <v>80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49.5" customHeight="1">
      <c r="A23" s="3" t="s">
        <v>301</v>
      </c>
      <c r="B23" s="3" t="s">
        <v>84</v>
      </c>
      <c r="C23" s="3" t="s">
        <v>38</v>
      </c>
      <c r="D23" s="4">
        <v>41340</v>
      </c>
      <c r="E23" s="4">
        <v>41341</v>
      </c>
      <c r="F23" s="3">
        <v>2</v>
      </c>
      <c r="G23" s="5">
        <v>34800</v>
      </c>
      <c r="H23" s="5">
        <v>6929</v>
      </c>
      <c r="I23" s="5"/>
      <c r="J23" s="5"/>
      <c r="K23" s="5">
        <v>69342</v>
      </c>
      <c r="L23" s="5"/>
      <c r="M23" s="5"/>
      <c r="N23" s="5">
        <v>27840</v>
      </c>
      <c r="O23" s="5">
        <v>1176</v>
      </c>
      <c r="P23" s="5">
        <f t="shared" si="0"/>
        <v>140087</v>
      </c>
      <c r="Q23" s="3" t="s">
        <v>85</v>
      </c>
      <c r="R23" s="3" t="s">
        <v>421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49.5" customHeight="1">
      <c r="A24" s="3" t="s">
        <v>18</v>
      </c>
      <c r="B24" s="3" t="s">
        <v>41</v>
      </c>
      <c r="C24" s="3" t="s">
        <v>29</v>
      </c>
      <c r="D24" s="4">
        <v>41344</v>
      </c>
      <c r="E24" s="4">
        <v>41344</v>
      </c>
      <c r="F24" s="3">
        <v>1</v>
      </c>
      <c r="G24" s="5">
        <v>11600</v>
      </c>
      <c r="H24" s="5">
        <v>2310</v>
      </c>
      <c r="I24" s="5"/>
      <c r="J24" s="5"/>
      <c r="K24" s="5"/>
      <c r="L24" s="5">
        <v>882</v>
      </c>
      <c r="M24" s="5"/>
      <c r="N24" s="5"/>
      <c r="O24" s="5">
        <v>762</v>
      </c>
      <c r="P24" s="5">
        <f t="shared" si="0"/>
        <v>15554</v>
      </c>
      <c r="Q24" s="3" t="s">
        <v>403</v>
      </c>
      <c r="R24" s="3" t="s">
        <v>422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9.5" customHeight="1">
      <c r="A25" s="3" t="s">
        <v>22</v>
      </c>
      <c r="B25" s="3" t="s">
        <v>77</v>
      </c>
      <c r="C25" s="3" t="s">
        <v>86</v>
      </c>
      <c r="D25" s="4">
        <v>41352</v>
      </c>
      <c r="E25" s="4">
        <v>41354</v>
      </c>
      <c r="F25" s="3">
        <v>3</v>
      </c>
      <c r="G25" s="5">
        <v>27840</v>
      </c>
      <c r="H25" s="5">
        <v>5543</v>
      </c>
      <c r="I25" s="5">
        <v>161400</v>
      </c>
      <c r="J25" s="5">
        <v>155143</v>
      </c>
      <c r="K25" s="5">
        <v>39624</v>
      </c>
      <c r="L25" s="5">
        <v>1814</v>
      </c>
      <c r="M25" s="5"/>
      <c r="N25" s="5">
        <v>7540</v>
      </c>
      <c r="O25" s="5">
        <v>1849</v>
      </c>
      <c r="P25" s="5">
        <f t="shared" si="0"/>
        <v>400753</v>
      </c>
      <c r="Q25" s="3" t="s">
        <v>404</v>
      </c>
      <c r="R25" s="3" t="s">
        <v>423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49.5" customHeight="1">
      <c r="A26" s="3" t="s">
        <v>302</v>
      </c>
      <c r="B26" s="3" t="s">
        <v>28</v>
      </c>
      <c r="C26" s="3" t="s">
        <v>29</v>
      </c>
      <c r="D26" s="4">
        <v>41354</v>
      </c>
      <c r="E26" s="4">
        <v>41354</v>
      </c>
      <c r="F26" s="3">
        <v>1</v>
      </c>
      <c r="G26" s="5">
        <v>11600</v>
      </c>
      <c r="H26" s="5">
        <v>2230</v>
      </c>
      <c r="I26" s="5"/>
      <c r="J26" s="5"/>
      <c r="K26" s="5"/>
      <c r="L26" s="5">
        <v>605</v>
      </c>
      <c r="M26" s="5"/>
      <c r="N26" s="5"/>
      <c r="O26" s="5">
        <v>460</v>
      </c>
      <c r="P26" s="5">
        <f t="shared" si="0"/>
        <v>14895</v>
      </c>
      <c r="Q26" s="3" t="s">
        <v>49</v>
      </c>
      <c r="R26" s="3" t="s">
        <v>87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9.5" customHeight="1">
      <c r="A27" s="3" t="s">
        <v>303</v>
      </c>
      <c r="B27" s="3" t="s">
        <v>60</v>
      </c>
      <c r="C27" s="3" t="s">
        <v>10</v>
      </c>
      <c r="D27" s="4">
        <v>41355</v>
      </c>
      <c r="E27" s="4">
        <v>41357</v>
      </c>
      <c r="F27" s="3">
        <v>3</v>
      </c>
      <c r="G27" s="5"/>
      <c r="H27" s="5"/>
      <c r="I27" s="5"/>
      <c r="J27" s="5"/>
      <c r="K27" s="5"/>
      <c r="L27" s="5">
        <v>3568</v>
      </c>
      <c r="M27" s="5"/>
      <c r="N27" s="5"/>
      <c r="O27" s="5"/>
      <c r="P27" s="5">
        <f t="shared" si="0"/>
        <v>3568</v>
      </c>
      <c r="Q27" s="3" t="s">
        <v>88</v>
      </c>
      <c r="R27" s="3" t="s">
        <v>89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49.5" customHeight="1">
      <c r="A28" s="3" t="s">
        <v>304</v>
      </c>
      <c r="B28" s="3" t="s">
        <v>28</v>
      </c>
      <c r="C28" s="3" t="s">
        <v>38</v>
      </c>
      <c r="D28" s="4">
        <v>41358</v>
      </c>
      <c r="E28" s="4">
        <v>41362</v>
      </c>
      <c r="F28" s="3">
        <v>5</v>
      </c>
      <c r="G28" s="5"/>
      <c r="H28" s="5"/>
      <c r="I28" s="5"/>
      <c r="J28" s="5">
        <v>110333</v>
      </c>
      <c r="K28" s="5"/>
      <c r="L28" s="5">
        <v>3025</v>
      </c>
      <c r="M28" s="5"/>
      <c r="N28" s="5"/>
      <c r="O28" s="5">
        <v>604</v>
      </c>
      <c r="P28" s="5">
        <f t="shared" si="0"/>
        <v>113962</v>
      </c>
      <c r="Q28" s="3" t="s">
        <v>90</v>
      </c>
      <c r="R28" s="3" t="s">
        <v>91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49.5" customHeight="1">
      <c r="A29" s="3" t="s">
        <v>24</v>
      </c>
      <c r="B29" s="3" t="s">
        <v>82</v>
      </c>
      <c r="C29" s="3" t="s">
        <v>92</v>
      </c>
      <c r="D29" s="4">
        <v>41368</v>
      </c>
      <c r="E29" s="4">
        <v>41371</v>
      </c>
      <c r="F29" s="3">
        <v>4</v>
      </c>
      <c r="G29" s="5">
        <v>46400</v>
      </c>
      <c r="H29" s="5">
        <v>8921</v>
      </c>
      <c r="I29" s="5">
        <v>105616</v>
      </c>
      <c r="J29" s="5">
        <v>128995</v>
      </c>
      <c r="K29" s="5"/>
      <c r="L29" s="5">
        <v>1936</v>
      </c>
      <c r="M29" s="5"/>
      <c r="N29" s="5">
        <v>17280</v>
      </c>
      <c r="O29" s="5">
        <v>2919</v>
      </c>
      <c r="P29" s="5">
        <f t="shared" si="0"/>
        <v>312067</v>
      </c>
      <c r="Q29" s="3" t="s">
        <v>93</v>
      </c>
      <c r="R29" s="3" t="s">
        <v>424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49.5" customHeight="1">
      <c r="A30" s="3" t="s">
        <v>305</v>
      </c>
      <c r="B30" s="3" t="s">
        <v>28</v>
      </c>
      <c r="C30" s="3" t="s">
        <v>13</v>
      </c>
      <c r="D30" s="4">
        <v>41368</v>
      </c>
      <c r="E30" s="4">
        <v>41369</v>
      </c>
      <c r="F30" s="3">
        <v>2</v>
      </c>
      <c r="G30" s="5"/>
      <c r="H30" s="5"/>
      <c r="I30" s="5">
        <v>11890</v>
      </c>
      <c r="J30" s="5"/>
      <c r="K30" s="5"/>
      <c r="L30" s="5">
        <v>1210</v>
      </c>
      <c r="M30" s="5"/>
      <c r="N30" s="5"/>
      <c r="O30" s="5">
        <v>759</v>
      </c>
      <c r="P30" s="5">
        <f t="shared" si="0"/>
        <v>13859</v>
      </c>
      <c r="Q30" s="3" t="s">
        <v>94</v>
      </c>
      <c r="R30" s="3" t="s">
        <v>95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49.5" customHeight="1">
      <c r="A31" s="3" t="s">
        <v>306</v>
      </c>
      <c r="B31" s="3" t="s">
        <v>96</v>
      </c>
      <c r="C31" s="3" t="s">
        <v>29</v>
      </c>
      <c r="D31" s="4">
        <v>41368</v>
      </c>
      <c r="E31" s="4">
        <v>41369</v>
      </c>
      <c r="F31" s="3">
        <v>2</v>
      </c>
      <c r="G31" s="5">
        <v>16240</v>
      </c>
      <c r="H31" s="5">
        <v>3122</v>
      </c>
      <c r="I31" s="5">
        <v>7250</v>
      </c>
      <c r="J31" s="5"/>
      <c r="K31" s="5"/>
      <c r="L31" s="5">
        <v>1189</v>
      </c>
      <c r="M31" s="5"/>
      <c r="N31" s="5"/>
      <c r="O31" s="5">
        <v>441</v>
      </c>
      <c r="P31" s="5">
        <f t="shared" si="0"/>
        <v>28242</v>
      </c>
      <c r="Q31" s="3" t="s">
        <v>97</v>
      </c>
      <c r="R31" s="3" t="s">
        <v>98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49.5" customHeight="1">
      <c r="A32" s="3" t="s">
        <v>307</v>
      </c>
      <c r="B32" s="3" t="s">
        <v>99</v>
      </c>
      <c r="C32" s="3" t="s">
        <v>100</v>
      </c>
      <c r="D32" s="4">
        <v>41371</v>
      </c>
      <c r="E32" s="4">
        <v>41374</v>
      </c>
      <c r="F32" s="3">
        <v>4</v>
      </c>
      <c r="G32" s="5">
        <v>46400</v>
      </c>
      <c r="H32" s="5">
        <v>8921</v>
      </c>
      <c r="I32" s="5">
        <v>87060</v>
      </c>
      <c r="J32" s="5"/>
      <c r="K32" s="5"/>
      <c r="L32" s="5"/>
      <c r="M32" s="5"/>
      <c r="N32" s="5"/>
      <c r="O32" s="5">
        <v>2287</v>
      </c>
      <c r="P32" s="5">
        <f t="shared" si="0"/>
        <v>144668</v>
      </c>
      <c r="Q32" s="3" t="s">
        <v>101</v>
      </c>
      <c r="R32" s="3" t="s">
        <v>102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9.5" customHeight="1">
      <c r="A33" s="3" t="s">
        <v>27</v>
      </c>
      <c r="B33" s="3" t="s">
        <v>104</v>
      </c>
      <c r="C33" s="3" t="s">
        <v>105</v>
      </c>
      <c r="D33" s="4">
        <v>41374</v>
      </c>
      <c r="E33" s="4">
        <v>41375</v>
      </c>
      <c r="F33" s="3">
        <v>2</v>
      </c>
      <c r="G33" s="5">
        <v>23200</v>
      </c>
      <c r="H33" s="5">
        <v>4460</v>
      </c>
      <c r="I33" s="5">
        <v>14500</v>
      </c>
      <c r="J33" s="5">
        <v>150221</v>
      </c>
      <c r="K33" s="5"/>
      <c r="L33" s="5">
        <v>1210</v>
      </c>
      <c r="M33" s="5"/>
      <c r="N33" s="5"/>
      <c r="O33" s="5">
        <v>662</v>
      </c>
      <c r="P33" s="5">
        <f t="shared" si="0"/>
        <v>194253</v>
      </c>
      <c r="Q33" s="3" t="s">
        <v>106</v>
      </c>
      <c r="R33" s="3" t="s">
        <v>425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49.5" customHeight="1">
      <c r="A34" s="3" t="s">
        <v>308</v>
      </c>
      <c r="B34" s="3" t="s">
        <v>28</v>
      </c>
      <c r="C34" s="3" t="s">
        <v>10</v>
      </c>
      <c r="D34" s="4">
        <v>41376</v>
      </c>
      <c r="E34" s="4">
        <v>41378</v>
      </c>
      <c r="F34" s="3">
        <v>3</v>
      </c>
      <c r="G34" s="5">
        <v>34800</v>
      </c>
      <c r="H34" s="5">
        <v>6691</v>
      </c>
      <c r="I34" s="5"/>
      <c r="J34" s="5"/>
      <c r="K34" s="5"/>
      <c r="L34" s="5">
        <v>1815</v>
      </c>
      <c r="M34" s="5"/>
      <c r="N34" s="5"/>
      <c r="O34" s="5">
        <v>1809</v>
      </c>
      <c r="P34" s="5">
        <f t="shared" si="0"/>
        <v>45115</v>
      </c>
      <c r="Q34" s="3" t="s">
        <v>107</v>
      </c>
      <c r="R34" s="3" t="s">
        <v>426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9.5" customHeight="1">
      <c r="A35" s="3" t="s">
        <v>309</v>
      </c>
      <c r="B35" s="3" t="s">
        <v>60</v>
      </c>
      <c r="C35" s="3" t="s">
        <v>108</v>
      </c>
      <c r="D35" s="4">
        <v>41376</v>
      </c>
      <c r="E35" s="4">
        <v>41377</v>
      </c>
      <c r="F35" s="3">
        <v>2</v>
      </c>
      <c r="G35" s="5">
        <v>19720</v>
      </c>
      <c r="H35" s="5">
        <v>3752</v>
      </c>
      <c r="I35" s="5">
        <v>11600</v>
      </c>
      <c r="J35" s="5"/>
      <c r="K35" s="5"/>
      <c r="L35" s="5">
        <v>2378</v>
      </c>
      <c r="M35" s="5"/>
      <c r="N35" s="5"/>
      <c r="O35" s="5">
        <v>4366</v>
      </c>
      <c r="P35" s="5">
        <f t="shared" si="0"/>
        <v>41816</v>
      </c>
      <c r="Q35" s="3" t="s">
        <v>109</v>
      </c>
      <c r="R35" s="3" t="s">
        <v>110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49.5" customHeight="1">
      <c r="A36" s="3" t="s">
        <v>310</v>
      </c>
      <c r="B36" s="3" t="s">
        <v>12</v>
      </c>
      <c r="C36" s="3" t="s">
        <v>111</v>
      </c>
      <c r="D36" s="4">
        <v>41377</v>
      </c>
      <c r="E36" s="4">
        <v>41380</v>
      </c>
      <c r="F36" s="3">
        <v>4</v>
      </c>
      <c r="G36" s="5">
        <v>35960</v>
      </c>
      <c r="H36" s="5">
        <v>6914</v>
      </c>
      <c r="I36" s="5">
        <v>75980</v>
      </c>
      <c r="J36" s="5">
        <v>107873</v>
      </c>
      <c r="K36" s="5">
        <v>59436</v>
      </c>
      <c r="L36" s="5">
        <v>2378</v>
      </c>
      <c r="M36" s="5"/>
      <c r="N36" s="5"/>
      <c r="O36" s="5">
        <v>4976</v>
      </c>
      <c r="P36" s="5">
        <f t="shared" si="0"/>
        <v>293517</v>
      </c>
      <c r="Q36" s="3" t="s">
        <v>85</v>
      </c>
      <c r="R36" s="3" t="s">
        <v>427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49.5" customHeight="1">
      <c r="A37" s="3" t="s">
        <v>311</v>
      </c>
      <c r="B37" s="3" t="s">
        <v>82</v>
      </c>
      <c r="C37" s="3" t="s">
        <v>112</v>
      </c>
      <c r="D37" s="4">
        <v>41378</v>
      </c>
      <c r="E37" s="4">
        <v>41380</v>
      </c>
      <c r="F37" s="3">
        <v>3</v>
      </c>
      <c r="G37" s="5">
        <v>31320</v>
      </c>
      <c r="H37" s="5">
        <v>6022</v>
      </c>
      <c r="I37" s="5">
        <v>189935</v>
      </c>
      <c r="J37" s="5">
        <v>707834</v>
      </c>
      <c r="K37" s="5">
        <v>39624</v>
      </c>
      <c r="L37" s="5">
        <v>1814</v>
      </c>
      <c r="M37" s="5"/>
      <c r="N37" s="5"/>
      <c r="O37" s="5">
        <v>1683</v>
      </c>
      <c r="P37" s="5">
        <f t="shared" si="0"/>
        <v>978232</v>
      </c>
      <c r="Q37" s="3" t="s">
        <v>113</v>
      </c>
      <c r="R37" s="3" t="s">
        <v>114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9.5" customHeight="1">
      <c r="A38" s="3" t="s">
        <v>312</v>
      </c>
      <c r="B38" s="3" t="s">
        <v>12</v>
      </c>
      <c r="C38" s="3" t="s">
        <v>115</v>
      </c>
      <c r="D38" s="4">
        <v>41381</v>
      </c>
      <c r="E38" s="4">
        <v>41382</v>
      </c>
      <c r="F38" s="3">
        <v>2</v>
      </c>
      <c r="G38" s="5">
        <v>17400</v>
      </c>
      <c r="H38" s="5">
        <v>3345</v>
      </c>
      <c r="I38" s="5"/>
      <c r="J38" s="5">
        <v>254592</v>
      </c>
      <c r="K38" s="5">
        <v>59055</v>
      </c>
      <c r="L38" s="5">
        <v>984</v>
      </c>
      <c r="M38" s="5"/>
      <c r="N38" s="5">
        <v>52278</v>
      </c>
      <c r="O38" s="5">
        <v>1285</v>
      </c>
      <c r="P38" s="5">
        <f t="shared" si="0"/>
        <v>388939</v>
      </c>
      <c r="Q38" s="3" t="s">
        <v>116</v>
      </c>
      <c r="R38" s="3" t="s">
        <v>117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49.5" customHeight="1">
      <c r="A39" s="3" t="s">
        <v>313</v>
      </c>
      <c r="B39" s="3" t="s">
        <v>82</v>
      </c>
      <c r="C39" s="3" t="s">
        <v>118</v>
      </c>
      <c r="D39" s="4">
        <v>41381</v>
      </c>
      <c r="E39" s="4">
        <v>41382</v>
      </c>
      <c r="F39" s="3">
        <v>2</v>
      </c>
      <c r="G39" s="5">
        <v>13920</v>
      </c>
      <c r="H39" s="5">
        <v>2643</v>
      </c>
      <c r="I39" s="5"/>
      <c r="J39" s="5">
        <v>165397</v>
      </c>
      <c r="K39" s="5">
        <v>44577</v>
      </c>
      <c r="L39" s="5"/>
      <c r="M39" s="5"/>
      <c r="N39" s="5"/>
      <c r="O39" s="5">
        <v>2311</v>
      </c>
      <c r="P39" s="5">
        <f t="shared" si="0"/>
        <v>228848</v>
      </c>
      <c r="Q39" s="3" t="s">
        <v>119</v>
      </c>
      <c r="R39" s="3" t="s">
        <v>120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49.5" customHeight="1">
      <c r="A40" s="3" t="s">
        <v>314</v>
      </c>
      <c r="B40" s="3" t="s">
        <v>28</v>
      </c>
      <c r="C40" s="3" t="s">
        <v>70</v>
      </c>
      <c r="D40" s="4">
        <v>41382</v>
      </c>
      <c r="E40" s="4">
        <v>41384</v>
      </c>
      <c r="F40" s="3">
        <v>3</v>
      </c>
      <c r="G40" s="5">
        <v>34800</v>
      </c>
      <c r="H40" s="5">
        <v>6691</v>
      </c>
      <c r="I40" s="5">
        <v>80640</v>
      </c>
      <c r="J40" s="5">
        <v>206097</v>
      </c>
      <c r="K40" s="5">
        <v>39624</v>
      </c>
      <c r="L40" s="5">
        <v>1814</v>
      </c>
      <c r="M40" s="5"/>
      <c r="N40" s="5">
        <v>14790</v>
      </c>
      <c r="O40" s="5">
        <v>2068</v>
      </c>
      <c r="P40" s="5">
        <f t="shared" si="0"/>
        <v>386524</v>
      </c>
      <c r="Q40" s="3" t="s">
        <v>121</v>
      </c>
      <c r="R40" s="3" t="s">
        <v>428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9.5" customHeight="1">
      <c r="A41" s="3" t="s">
        <v>315</v>
      </c>
      <c r="B41" s="3" t="s">
        <v>96</v>
      </c>
      <c r="C41" s="3" t="s">
        <v>78</v>
      </c>
      <c r="D41" s="4">
        <v>41384</v>
      </c>
      <c r="E41" s="4">
        <v>41387</v>
      </c>
      <c r="F41" s="3">
        <v>4</v>
      </c>
      <c r="G41" s="5">
        <v>32480</v>
      </c>
      <c r="H41" s="5">
        <v>6180</v>
      </c>
      <c r="I41" s="5">
        <v>28711</v>
      </c>
      <c r="J41" s="5">
        <v>176574</v>
      </c>
      <c r="K41" s="5">
        <v>39624</v>
      </c>
      <c r="L41" s="5">
        <v>2378</v>
      </c>
      <c r="M41" s="5"/>
      <c r="N41" s="5">
        <v>13920</v>
      </c>
      <c r="O41" s="5">
        <v>2094</v>
      </c>
      <c r="P41" s="5">
        <f t="shared" si="0"/>
        <v>301961</v>
      </c>
      <c r="Q41" s="3" t="s">
        <v>122</v>
      </c>
      <c r="R41" s="3" t="s">
        <v>123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49.5" customHeight="1">
      <c r="A42" s="3" t="s">
        <v>316</v>
      </c>
      <c r="B42" s="3" t="s">
        <v>28</v>
      </c>
      <c r="C42" s="3" t="s">
        <v>29</v>
      </c>
      <c r="D42" s="4">
        <v>41388</v>
      </c>
      <c r="E42" s="4">
        <v>41388</v>
      </c>
      <c r="F42" s="3">
        <v>1</v>
      </c>
      <c r="G42" s="5">
        <v>8120</v>
      </c>
      <c r="H42" s="5">
        <v>2230</v>
      </c>
      <c r="I42" s="5"/>
      <c r="J42" s="5"/>
      <c r="K42" s="5"/>
      <c r="L42" s="5">
        <v>1189</v>
      </c>
      <c r="M42" s="5"/>
      <c r="N42" s="5"/>
      <c r="O42" s="5">
        <v>143</v>
      </c>
      <c r="P42" s="5">
        <f t="shared" si="0"/>
        <v>11682</v>
      </c>
      <c r="Q42" s="3" t="s">
        <v>49</v>
      </c>
      <c r="R42" s="3" t="s">
        <v>429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49.5" customHeight="1">
      <c r="A43" s="3" t="s">
        <v>317</v>
      </c>
      <c r="B43" s="3" t="s">
        <v>60</v>
      </c>
      <c r="C43" s="3" t="s">
        <v>124</v>
      </c>
      <c r="D43" s="4">
        <v>41389</v>
      </c>
      <c r="E43" s="4">
        <v>41391</v>
      </c>
      <c r="F43" s="3">
        <v>3</v>
      </c>
      <c r="G43" s="5">
        <v>29000</v>
      </c>
      <c r="H43" s="5">
        <v>5518</v>
      </c>
      <c r="I43" s="5">
        <v>93722</v>
      </c>
      <c r="J43" s="5">
        <v>185290</v>
      </c>
      <c r="K43" s="5">
        <v>63246</v>
      </c>
      <c r="L43" s="5">
        <v>3569</v>
      </c>
      <c r="M43" s="5">
        <v>1820</v>
      </c>
      <c r="N43" s="5"/>
      <c r="O43" s="5">
        <v>4224</v>
      </c>
      <c r="P43" s="5">
        <f t="shared" si="0"/>
        <v>386389</v>
      </c>
      <c r="Q43" s="3" t="s">
        <v>85</v>
      </c>
      <c r="R43" s="3" t="s">
        <v>125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49.5" customHeight="1">
      <c r="A44" s="3" t="s">
        <v>32</v>
      </c>
      <c r="B44" s="3" t="s">
        <v>96</v>
      </c>
      <c r="C44" s="3" t="s">
        <v>13</v>
      </c>
      <c r="D44" s="4">
        <v>41389</v>
      </c>
      <c r="E44" s="4">
        <v>41389</v>
      </c>
      <c r="F44" s="3">
        <v>1</v>
      </c>
      <c r="G44" s="5">
        <v>11600</v>
      </c>
      <c r="H44" s="5">
        <v>2230</v>
      </c>
      <c r="I44" s="5"/>
      <c r="J44" s="5"/>
      <c r="K44" s="5"/>
      <c r="L44" s="5">
        <v>882</v>
      </c>
      <c r="M44" s="5"/>
      <c r="N44" s="5"/>
      <c r="O44" s="5">
        <v>204</v>
      </c>
      <c r="P44" s="5">
        <f t="shared" si="0"/>
        <v>14916</v>
      </c>
      <c r="Q44" s="3" t="s">
        <v>103</v>
      </c>
      <c r="R44" s="3" t="s">
        <v>127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49.5" customHeight="1">
      <c r="A45" s="3" t="s">
        <v>318</v>
      </c>
      <c r="B45" s="3" t="s">
        <v>12</v>
      </c>
      <c r="C45" s="3" t="s">
        <v>128</v>
      </c>
      <c r="D45" s="4">
        <v>41404</v>
      </c>
      <c r="E45" s="4">
        <v>41410</v>
      </c>
      <c r="F45" s="3">
        <v>7</v>
      </c>
      <c r="G45" s="5">
        <v>68440</v>
      </c>
      <c r="H45" s="5">
        <v>13022</v>
      </c>
      <c r="I45" s="5">
        <v>79200</v>
      </c>
      <c r="J45" s="5">
        <v>529414</v>
      </c>
      <c r="K45" s="5">
        <v>59436</v>
      </c>
      <c r="L45" s="5">
        <v>4235</v>
      </c>
      <c r="M45" s="5"/>
      <c r="N45" s="5"/>
      <c r="O45" s="5">
        <v>15961</v>
      </c>
      <c r="P45" s="5">
        <f t="shared" si="0"/>
        <v>769708</v>
      </c>
      <c r="Q45" s="3" t="s">
        <v>129</v>
      </c>
      <c r="R45" s="3" t="s">
        <v>130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49.5" customHeight="1">
      <c r="A46" s="3" t="s">
        <v>319</v>
      </c>
      <c r="B46" s="3" t="s">
        <v>96</v>
      </c>
      <c r="C46" s="3" t="s">
        <v>131</v>
      </c>
      <c r="D46" s="4">
        <v>41404</v>
      </c>
      <c r="E46" s="4">
        <v>41409</v>
      </c>
      <c r="F46" s="3">
        <v>6</v>
      </c>
      <c r="G46" s="5">
        <v>40600</v>
      </c>
      <c r="H46" s="5">
        <v>7710</v>
      </c>
      <c r="I46" s="5">
        <v>142650</v>
      </c>
      <c r="J46" s="5">
        <v>732341</v>
      </c>
      <c r="K46" s="5">
        <v>19812</v>
      </c>
      <c r="L46" s="5">
        <v>5168</v>
      </c>
      <c r="M46" s="5"/>
      <c r="N46" s="5">
        <v>40595</v>
      </c>
      <c r="O46" s="5">
        <v>21635</v>
      </c>
      <c r="P46" s="5">
        <f t="shared" si="0"/>
        <v>1010511</v>
      </c>
      <c r="Q46" s="3" t="s">
        <v>132</v>
      </c>
      <c r="R46" s="3" t="s">
        <v>133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49.5" customHeight="1">
      <c r="A47" s="3" t="s">
        <v>320</v>
      </c>
      <c r="B47" s="3" t="s">
        <v>104</v>
      </c>
      <c r="C47" s="3" t="s">
        <v>70</v>
      </c>
      <c r="D47" s="4">
        <v>41408</v>
      </c>
      <c r="E47" s="4">
        <v>41409</v>
      </c>
      <c r="F47" s="3">
        <v>2</v>
      </c>
      <c r="G47" s="5">
        <v>23200</v>
      </c>
      <c r="H47" s="5">
        <v>4406</v>
      </c>
      <c r="I47" s="5">
        <v>87897</v>
      </c>
      <c r="J47" s="5">
        <v>256247</v>
      </c>
      <c r="K47" s="5"/>
      <c r="L47" s="5">
        <v>1211</v>
      </c>
      <c r="M47" s="5">
        <v>23200</v>
      </c>
      <c r="N47" s="5">
        <v>11000</v>
      </c>
      <c r="O47" s="5">
        <v>5487</v>
      </c>
      <c r="P47" s="5">
        <f t="shared" si="0"/>
        <v>412648</v>
      </c>
      <c r="Q47" s="3" t="s">
        <v>121</v>
      </c>
      <c r="R47" s="3" t="s">
        <v>134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49.5" customHeight="1">
      <c r="A48" s="3" t="s">
        <v>36</v>
      </c>
      <c r="B48" s="3" t="s">
        <v>135</v>
      </c>
      <c r="C48" s="3" t="s">
        <v>13</v>
      </c>
      <c r="D48" s="4">
        <v>41408</v>
      </c>
      <c r="E48" s="4">
        <v>41408</v>
      </c>
      <c r="F48" s="3">
        <v>1</v>
      </c>
      <c r="G48" s="5"/>
      <c r="H48" s="5"/>
      <c r="I48" s="5"/>
      <c r="J48" s="5"/>
      <c r="K48" s="5"/>
      <c r="L48" s="5">
        <v>605</v>
      </c>
      <c r="M48" s="5"/>
      <c r="N48" s="5"/>
      <c r="O48" s="5"/>
      <c r="P48" s="5">
        <f t="shared" si="0"/>
        <v>605</v>
      </c>
      <c r="Q48" s="3" t="s">
        <v>136</v>
      </c>
      <c r="R48" s="3" t="s">
        <v>137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49.5" customHeight="1">
      <c r="A49" s="3" t="s">
        <v>321</v>
      </c>
      <c r="B49" s="3" t="s">
        <v>60</v>
      </c>
      <c r="C49" s="3" t="s">
        <v>70</v>
      </c>
      <c r="D49" s="4">
        <v>41409</v>
      </c>
      <c r="E49" s="4">
        <v>41410</v>
      </c>
      <c r="F49" s="3">
        <v>2</v>
      </c>
      <c r="G49" s="5">
        <v>11600</v>
      </c>
      <c r="H49" s="5">
        <v>2203</v>
      </c>
      <c r="I49" s="5">
        <v>47560</v>
      </c>
      <c r="J49" s="5">
        <v>226101</v>
      </c>
      <c r="K49" s="5">
        <v>39624</v>
      </c>
      <c r="L49" s="5">
        <v>2378</v>
      </c>
      <c r="M49" s="5">
        <v>3640</v>
      </c>
      <c r="N49" s="5"/>
      <c r="O49" s="5">
        <v>567</v>
      </c>
      <c r="P49" s="5">
        <f t="shared" si="0"/>
        <v>333673</v>
      </c>
      <c r="Q49" s="3" t="s">
        <v>85</v>
      </c>
      <c r="R49" s="3" t="s">
        <v>138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9.5" customHeight="1">
      <c r="A50" s="3" t="s">
        <v>37</v>
      </c>
      <c r="B50" s="3" t="s">
        <v>77</v>
      </c>
      <c r="C50" s="3" t="s">
        <v>46</v>
      </c>
      <c r="D50" s="4">
        <v>41412</v>
      </c>
      <c r="E50" s="4">
        <v>41417</v>
      </c>
      <c r="F50" s="3">
        <v>6</v>
      </c>
      <c r="G50" s="5">
        <v>69600</v>
      </c>
      <c r="H50" s="5">
        <v>13242</v>
      </c>
      <c r="I50" s="5">
        <v>326148</v>
      </c>
      <c r="J50" s="5"/>
      <c r="K50" s="5"/>
      <c r="L50" s="5">
        <v>3630</v>
      </c>
      <c r="M50" s="5"/>
      <c r="N50" s="5"/>
      <c r="O50" s="5">
        <v>7524</v>
      </c>
      <c r="P50" s="5">
        <f t="shared" si="0"/>
        <v>420144</v>
      </c>
      <c r="Q50" s="3" t="s">
        <v>405</v>
      </c>
      <c r="R50" s="3" t="s">
        <v>430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49.5" customHeight="1">
      <c r="A51" s="3" t="s">
        <v>40</v>
      </c>
      <c r="B51" s="3" t="s">
        <v>82</v>
      </c>
      <c r="C51" s="3" t="s">
        <v>86</v>
      </c>
      <c r="D51" s="4">
        <v>41415</v>
      </c>
      <c r="E51" s="4">
        <v>41416</v>
      </c>
      <c r="F51" s="3">
        <v>2</v>
      </c>
      <c r="G51" s="5">
        <v>13920</v>
      </c>
      <c r="H51" s="5">
        <v>2643</v>
      </c>
      <c r="I51" s="5"/>
      <c r="J51" s="5">
        <v>261272</v>
      </c>
      <c r="K51" s="5">
        <v>39624</v>
      </c>
      <c r="L51" s="5">
        <v>1210</v>
      </c>
      <c r="M51" s="5"/>
      <c r="N51" s="5"/>
      <c r="O51" s="5">
        <v>1505</v>
      </c>
      <c r="P51" s="5">
        <f t="shared" si="0"/>
        <v>320174</v>
      </c>
      <c r="Q51" s="3" t="s">
        <v>140</v>
      </c>
      <c r="R51" s="3" t="s">
        <v>431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49.5" customHeight="1">
      <c r="A52" s="3" t="s">
        <v>322</v>
      </c>
      <c r="B52" s="3" t="s">
        <v>60</v>
      </c>
      <c r="C52" s="3" t="s">
        <v>33</v>
      </c>
      <c r="D52" s="4">
        <v>41419</v>
      </c>
      <c r="E52" s="4">
        <v>41422</v>
      </c>
      <c r="F52" s="3">
        <v>4</v>
      </c>
      <c r="G52" s="5"/>
      <c r="H52" s="5"/>
      <c r="I52" s="5"/>
      <c r="J52" s="5"/>
      <c r="K52" s="5"/>
      <c r="L52" s="5">
        <v>4758</v>
      </c>
      <c r="M52" s="5"/>
      <c r="N52" s="5"/>
      <c r="O52" s="5"/>
      <c r="P52" s="5">
        <f t="shared" si="0"/>
        <v>4758</v>
      </c>
      <c r="Q52" s="3" t="s">
        <v>141</v>
      </c>
      <c r="R52" s="3" t="s">
        <v>142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49.5" customHeight="1">
      <c r="A53" s="3" t="s">
        <v>323</v>
      </c>
      <c r="B53" s="3" t="s">
        <v>135</v>
      </c>
      <c r="C53" s="3" t="s">
        <v>10</v>
      </c>
      <c r="D53" s="4">
        <v>41420</v>
      </c>
      <c r="E53" s="4">
        <v>41422</v>
      </c>
      <c r="F53" s="3">
        <v>2</v>
      </c>
      <c r="G53" s="5">
        <v>23200</v>
      </c>
      <c r="H53" s="5">
        <v>4406</v>
      </c>
      <c r="I53" s="5">
        <v>62930</v>
      </c>
      <c r="J53" s="5">
        <v>46861</v>
      </c>
      <c r="K53" s="5"/>
      <c r="L53" s="5">
        <v>1723</v>
      </c>
      <c r="M53" s="5"/>
      <c r="N53" s="5">
        <v>4350</v>
      </c>
      <c r="O53" s="5">
        <v>9782</v>
      </c>
      <c r="P53" s="5">
        <f t="shared" si="0"/>
        <v>153252</v>
      </c>
      <c r="Q53" s="3" t="s">
        <v>143</v>
      </c>
      <c r="R53" s="3" t="s">
        <v>144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49.5" customHeight="1">
      <c r="A54" s="3" t="s">
        <v>324</v>
      </c>
      <c r="B54" s="3" t="s">
        <v>41</v>
      </c>
      <c r="C54" s="3" t="s">
        <v>33</v>
      </c>
      <c r="D54" s="4">
        <v>41421</v>
      </c>
      <c r="E54" s="4">
        <v>41423</v>
      </c>
      <c r="F54" s="3">
        <v>4</v>
      </c>
      <c r="G54" s="5">
        <v>23200</v>
      </c>
      <c r="H54" s="5">
        <v>4414</v>
      </c>
      <c r="I54" s="5">
        <v>13740</v>
      </c>
      <c r="J54" s="5"/>
      <c r="K54" s="5"/>
      <c r="L54" s="5"/>
      <c r="M54" s="5"/>
      <c r="N54" s="5"/>
      <c r="O54" s="5">
        <v>2508</v>
      </c>
      <c r="P54" s="5">
        <f t="shared" si="0"/>
        <v>43862</v>
      </c>
      <c r="Q54" s="3" t="s">
        <v>145</v>
      </c>
      <c r="R54" s="3" t="s">
        <v>146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49.5" customHeight="1">
      <c r="A55" s="3" t="s">
        <v>325</v>
      </c>
      <c r="B55" s="3" t="s">
        <v>139</v>
      </c>
      <c r="C55" s="3" t="s">
        <v>115</v>
      </c>
      <c r="D55" s="4">
        <v>41423</v>
      </c>
      <c r="E55" s="4">
        <v>41423</v>
      </c>
      <c r="F55" s="3">
        <v>1</v>
      </c>
      <c r="G55" s="5">
        <v>11600</v>
      </c>
      <c r="H55" s="5">
        <v>2203</v>
      </c>
      <c r="I55" s="5"/>
      <c r="J55" s="5">
        <v>215026</v>
      </c>
      <c r="K55" s="5">
        <v>39624</v>
      </c>
      <c r="L55" s="5">
        <v>882</v>
      </c>
      <c r="M55" s="5"/>
      <c r="N55" s="5"/>
      <c r="O55" s="5">
        <v>1254</v>
      </c>
      <c r="P55" s="5">
        <f t="shared" si="0"/>
        <v>270589</v>
      </c>
      <c r="Q55" s="3" t="s">
        <v>61</v>
      </c>
      <c r="R55" s="3" t="s">
        <v>432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49.5" customHeight="1">
      <c r="A56" s="3" t="s">
        <v>326</v>
      </c>
      <c r="B56" s="3" t="s">
        <v>28</v>
      </c>
      <c r="C56" s="3" t="s">
        <v>147</v>
      </c>
      <c r="D56" s="4">
        <v>41424</v>
      </c>
      <c r="E56" s="4">
        <v>41426</v>
      </c>
      <c r="F56" s="3">
        <v>3</v>
      </c>
      <c r="G56" s="5">
        <v>20880</v>
      </c>
      <c r="H56" s="5">
        <v>3965</v>
      </c>
      <c r="I56" s="5">
        <v>76187</v>
      </c>
      <c r="J56" s="5">
        <v>209078</v>
      </c>
      <c r="K56" s="5">
        <v>43434</v>
      </c>
      <c r="L56" s="5">
        <v>1815</v>
      </c>
      <c r="M56" s="5"/>
      <c r="N56" s="5"/>
      <c r="O56" s="5">
        <v>2257</v>
      </c>
      <c r="P56" s="5">
        <f t="shared" si="0"/>
        <v>357616</v>
      </c>
      <c r="Q56" s="3" t="s">
        <v>148</v>
      </c>
      <c r="R56" s="3" t="s">
        <v>149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49.5" customHeight="1">
      <c r="A57" s="3" t="s">
        <v>327</v>
      </c>
      <c r="B57" s="3" t="s">
        <v>135</v>
      </c>
      <c r="C57" s="3" t="s">
        <v>108</v>
      </c>
      <c r="D57" s="4">
        <v>41424</v>
      </c>
      <c r="E57" s="4">
        <v>41424</v>
      </c>
      <c r="F57" s="3">
        <v>1</v>
      </c>
      <c r="G57" s="5"/>
      <c r="H57" s="5"/>
      <c r="I57" s="5"/>
      <c r="J57" s="5"/>
      <c r="K57" s="5"/>
      <c r="L57" s="5">
        <v>605</v>
      </c>
      <c r="M57" s="5"/>
      <c r="N57" s="5"/>
      <c r="O57" s="5"/>
      <c r="P57" s="5">
        <f t="shared" si="0"/>
        <v>605</v>
      </c>
      <c r="Q57" s="3" t="s">
        <v>150</v>
      </c>
      <c r="R57" s="3" t="s">
        <v>151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49.5" customHeight="1">
      <c r="A58" s="3" t="s">
        <v>328</v>
      </c>
      <c r="B58" s="3" t="s">
        <v>104</v>
      </c>
      <c r="C58" s="3" t="s">
        <v>115</v>
      </c>
      <c r="D58" s="4">
        <v>41426</v>
      </c>
      <c r="E58" s="4">
        <v>41427</v>
      </c>
      <c r="F58" s="3">
        <v>2</v>
      </c>
      <c r="G58" s="5">
        <v>23200</v>
      </c>
      <c r="H58" s="5">
        <v>4408</v>
      </c>
      <c r="I58" s="5">
        <v>45015</v>
      </c>
      <c r="J58" s="5">
        <v>82469</v>
      </c>
      <c r="K58" s="5"/>
      <c r="L58" s="5">
        <v>1723</v>
      </c>
      <c r="M58" s="5"/>
      <c r="N58" s="5"/>
      <c r="O58" s="5">
        <v>1218</v>
      </c>
      <c r="P58" s="5">
        <f t="shared" si="0"/>
        <v>158033</v>
      </c>
      <c r="Q58" s="3" t="s">
        <v>106</v>
      </c>
      <c r="R58" s="3" t="s">
        <v>152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49.5" customHeight="1">
      <c r="A59" s="3" t="s">
        <v>329</v>
      </c>
      <c r="B59" s="3" t="s">
        <v>12</v>
      </c>
      <c r="C59" s="3" t="s">
        <v>46</v>
      </c>
      <c r="D59" s="4">
        <v>41430</v>
      </c>
      <c r="E59" s="4">
        <v>41433</v>
      </c>
      <c r="F59" s="3">
        <v>2.6</v>
      </c>
      <c r="G59" s="5">
        <v>33640</v>
      </c>
      <c r="H59" s="5">
        <v>6388</v>
      </c>
      <c r="I59" s="5">
        <v>185600</v>
      </c>
      <c r="J59" s="5">
        <v>134831</v>
      </c>
      <c r="K59" s="5">
        <v>39624</v>
      </c>
      <c r="L59" s="5">
        <v>1969</v>
      </c>
      <c r="M59" s="5"/>
      <c r="N59" s="5">
        <v>102812</v>
      </c>
      <c r="O59" s="5">
        <v>29618</v>
      </c>
      <c r="P59" s="5">
        <f t="shared" si="0"/>
        <v>534482</v>
      </c>
      <c r="Q59" s="3" t="s">
        <v>153</v>
      </c>
      <c r="R59" s="3" t="s">
        <v>154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49.5" customHeight="1">
      <c r="A60" s="3" t="s">
        <v>330</v>
      </c>
      <c r="B60" s="3" t="s">
        <v>60</v>
      </c>
      <c r="C60" s="3" t="s">
        <v>46</v>
      </c>
      <c r="D60" s="4">
        <v>41431</v>
      </c>
      <c r="E60" s="4">
        <v>41433</v>
      </c>
      <c r="F60" s="3">
        <v>3</v>
      </c>
      <c r="G60" s="5"/>
      <c r="H60" s="5"/>
      <c r="I60" s="5"/>
      <c r="J60" s="5"/>
      <c r="K60" s="5">
        <v>63246</v>
      </c>
      <c r="L60" s="5"/>
      <c r="M60" s="5">
        <v>3640</v>
      </c>
      <c r="N60" s="5"/>
      <c r="O60" s="5"/>
      <c r="P60" s="5">
        <f t="shared" si="0"/>
        <v>66886</v>
      </c>
      <c r="Q60" s="3" t="s">
        <v>406</v>
      </c>
      <c r="R60" s="3" t="s">
        <v>433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49.5" customHeight="1">
      <c r="A61" s="3" t="s">
        <v>331</v>
      </c>
      <c r="B61" s="3" t="s">
        <v>135</v>
      </c>
      <c r="C61" s="3" t="s">
        <v>155</v>
      </c>
      <c r="D61" s="4">
        <v>41434</v>
      </c>
      <c r="E61" s="4">
        <v>41436</v>
      </c>
      <c r="F61" s="3">
        <v>3</v>
      </c>
      <c r="G61" s="5">
        <v>19720</v>
      </c>
      <c r="H61" s="5">
        <v>4406</v>
      </c>
      <c r="I61" s="5">
        <v>69600</v>
      </c>
      <c r="J61" s="5">
        <v>126227</v>
      </c>
      <c r="K61" s="5"/>
      <c r="L61" s="5">
        <v>1814</v>
      </c>
      <c r="M61" s="5"/>
      <c r="N61" s="5">
        <v>49300</v>
      </c>
      <c r="O61" s="5">
        <v>12614</v>
      </c>
      <c r="P61" s="5">
        <f t="shared" si="0"/>
        <v>283681</v>
      </c>
      <c r="Q61" s="3" t="s">
        <v>156</v>
      </c>
      <c r="R61" s="3" t="s">
        <v>157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49.5" customHeight="1">
      <c r="A62" s="3" t="s">
        <v>332</v>
      </c>
      <c r="B62" s="3" t="s">
        <v>96</v>
      </c>
      <c r="C62" s="3" t="s">
        <v>115</v>
      </c>
      <c r="D62" s="4">
        <v>41436</v>
      </c>
      <c r="E62" s="4">
        <v>41438</v>
      </c>
      <c r="F62" s="3">
        <v>3</v>
      </c>
      <c r="G62" s="5">
        <v>18560</v>
      </c>
      <c r="H62" s="5">
        <v>3525</v>
      </c>
      <c r="I62" s="5">
        <v>88000</v>
      </c>
      <c r="J62" s="5">
        <v>101084</v>
      </c>
      <c r="K62" s="5">
        <v>19812</v>
      </c>
      <c r="L62" s="5">
        <v>1492</v>
      </c>
      <c r="M62" s="5">
        <v>1250</v>
      </c>
      <c r="N62" s="5">
        <v>3480</v>
      </c>
      <c r="O62" s="5">
        <v>2383</v>
      </c>
      <c r="P62" s="5">
        <f t="shared" si="0"/>
        <v>239586</v>
      </c>
      <c r="Q62" s="3" t="s">
        <v>158</v>
      </c>
      <c r="R62" s="3" t="s">
        <v>159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49.5" customHeight="1">
      <c r="A63" s="3" t="s">
        <v>333</v>
      </c>
      <c r="B63" s="3" t="s">
        <v>28</v>
      </c>
      <c r="C63" s="3" t="s">
        <v>115</v>
      </c>
      <c r="D63" s="4">
        <v>41436</v>
      </c>
      <c r="E63" s="4">
        <v>41437</v>
      </c>
      <c r="F63" s="3">
        <v>2</v>
      </c>
      <c r="G63" s="5">
        <v>19720</v>
      </c>
      <c r="H63" s="5">
        <v>3745</v>
      </c>
      <c r="I63" s="5"/>
      <c r="J63" s="5">
        <v>93465</v>
      </c>
      <c r="K63" s="5">
        <v>59436</v>
      </c>
      <c r="L63" s="5">
        <v>984</v>
      </c>
      <c r="M63" s="5"/>
      <c r="N63" s="5">
        <v>16020</v>
      </c>
      <c r="O63" s="5">
        <v>2132</v>
      </c>
      <c r="P63" s="5">
        <f t="shared" si="0"/>
        <v>195502</v>
      </c>
      <c r="Q63" s="3" t="s">
        <v>116</v>
      </c>
      <c r="R63" s="3" t="s">
        <v>160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49.5" customHeight="1">
      <c r="A64" s="3" t="s">
        <v>334</v>
      </c>
      <c r="B64" s="3" t="s">
        <v>69</v>
      </c>
      <c r="C64" s="3" t="s">
        <v>126</v>
      </c>
      <c r="D64" s="4">
        <v>41438</v>
      </c>
      <c r="E64" s="4">
        <v>41439</v>
      </c>
      <c r="F64" s="3">
        <v>2</v>
      </c>
      <c r="G64" s="5">
        <v>23200</v>
      </c>
      <c r="H64" s="5">
        <v>4406</v>
      </c>
      <c r="I64" s="5"/>
      <c r="J64" s="5">
        <v>275730</v>
      </c>
      <c r="K64" s="5"/>
      <c r="L64" s="5">
        <v>994</v>
      </c>
      <c r="M64" s="5"/>
      <c r="N64" s="5"/>
      <c r="O64" s="5">
        <v>8151</v>
      </c>
      <c r="P64" s="5">
        <f t="shared" si="0"/>
        <v>312481</v>
      </c>
      <c r="Q64" s="3" t="s">
        <v>161</v>
      </c>
      <c r="R64" s="3" t="s">
        <v>434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49.5" customHeight="1">
      <c r="A65" s="3" t="s">
        <v>335</v>
      </c>
      <c r="B65" s="3" t="s">
        <v>19</v>
      </c>
      <c r="C65" s="3" t="s">
        <v>52</v>
      </c>
      <c r="D65" s="4">
        <v>41439</v>
      </c>
      <c r="E65" s="4">
        <v>41441</v>
      </c>
      <c r="F65" s="3">
        <v>3</v>
      </c>
      <c r="G65" s="5">
        <v>34800</v>
      </c>
      <c r="H65" s="5">
        <v>6780</v>
      </c>
      <c r="I65" s="5"/>
      <c r="J65" s="5">
        <v>206413</v>
      </c>
      <c r="K65" s="5"/>
      <c r="L65" s="5">
        <v>1492</v>
      </c>
      <c r="M65" s="5"/>
      <c r="N65" s="5"/>
      <c r="O65" s="5">
        <v>7157</v>
      </c>
      <c r="P65" s="5">
        <f t="shared" si="0"/>
        <v>256642</v>
      </c>
      <c r="Q65" s="3" t="s">
        <v>53</v>
      </c>
      <c r="R65" s="3" t="s">
        <v>162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49.5" customHeight="1">
      <c r="A66" s="3" t="s">
        <v>336</v>
      </c>
      <c r="B66" s="3" t="s">
        <v>77</v>
      </c>
      <c r="C66" s="3" t="s">
        <v>86</v>
      </c>
      <c r="D66" s="4">
        <v>41443</v>
      </c>
      <c r="E66" s="4">
        <v>41445</v>
      </c>
      <c r="F66" s="3">
        <v>3</v>
      </c>
      <c r="G66" s="5">
        <v>27840</v>
      </c>
      <c r="H66" s="5">
        <v>5287</v>
      </c>
      <c r="I66" s="5">
        <v>149678</v>
      </c>
      <c r="J66" s="5">
        <v>185085</v>
      </c>
      <c r="K66" s="5">
        <v>39624</v>
      </c>
      <c r="L66" s="5">
        <v>1814</v>
      </c>
      <c r="M66" s="5"/>
      <c r="N66" s="5">
        <v>6670</v>
      </c>
      <c r="O66" s="5">
        <v>9876</v>
      </c>
      <c r="P66" s="5">
        <f t="shared" si="0"/>
        <v>425874</v>
      </c>
      <c r="Q66" s="3" t="s">
        <v>121</v>
      </c>
      <c r="R66" s="3" t="s">
        <v>435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49.5" customHeight="1">
      <c r="A67" s="3" t="s">
        <v>337</v>
      </c>
      <c r="B67" s="3" t="s">
        <v>104</v>
      </c>
      <c r="C67" s="3" t="s">
        <v>100</v>
      </c>
      <c r="D67" s="4">
        <v>41443</v>
      </c>
      <c r="E67" s="4">
        <v>41445</v>
      </c>
      <c r="F67" s="3">
        <v>3</v>
      </c>
      <c r="G67" s="5">
        <v>18560</v>
      </c>
      <c r="H67" s="5">
        <v>3526</v>
      </c>
      <c r="I67" s="5">
        <v>70650</v>
      </c>
      <c r="J67" s="5"/>
      <c r="K67" s="5"/>
      <c r="L67" s="5">
        <v>1816</v>
      </c>
      <c r="M67" s="5"/>
      <c r="N67" s="5"/>
      <c r="O67" s="5">
        <v>6744</v>
      </c>
      <c r="P67" s="5">
        <f aca="true" t="shared" si="1" ref="P67:P129">SUM(G67:O67)</f>
        <v>101296</v>
      </c>
      <c r="Q67" s="3" t="s">
        <v>407</v>
      </c>
      <c r="R67" s="3" t="s">
        <v>436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49.5" customHeight="1">
      <c r="A68" s="3" t="s">
        <v>338</v>
      </c>
      <c r="B68" s="3" t="s">
        <v>135</v>
      </c>
      <c r="C68" s="3" t="s">
        <v>126</v>
      </c>
      <c r="D68" s="4">
        <v>41444</v>
      </c>
      <c r="E68" s="4">
        <v>41445</v>
      </c>
      <c r="F68" s="3">
        <v>2</v>
      </c>
      <c r="G68" s="5"/>
      <c r="H68" s="5"/>
      <c r="I68" s="5"/>
      <c r="J68" s="5">
        <v>154015</v>
      </c>
      <c r="K68" s="5"/>
      <c r="L68" s="5">
        <v>1211</v>
      </c>
      <c r="M68" s="5"/>
      <c r="N68" s="5"/>
      <c r="O68" s="5"/>
      <c r="P68" s="5">
        <f t="shared" si="1"/>
        <v>155226</v>
      </c>
      <c r="Q68" s="3" t="s">
        <v>163</v>
      </c>
      <c r="R68" s="3" t="s">
        <v>164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49.5" customHeight="1">
      <c r="A69" s="3" t="s">
        <v>339</v>
      </c>
      <c r="B69" s="3" t="s">
        <v>69</v>
      </c>
      <c r="C69" s="3" t="s">
        <v>165</v>
      </c>
      <c r="D69" s="4">
        <v>41444</v>
      </c>
      <c r="E69" s="4">
        <v>41445</v>
      </c>
      <c r="F69" s="3">
        <v>2</v>
      </c>
      <c r="G69" s="5">
        <v>34800</v>
      </c>
      <c r="H69" s="5">
        <v>6608</v>
      </c>
      <c r="I69" s="5">
        <v>47850</v>
      </c>
      <c r="J69" s="5">
        <v>304852</v>
      </c>
      <c r="K69" s="5">
        <v>49530</v>
      </c>
      <c r="L69" s="5">
        <v>994</v>
      </c>
      <c r="M69" s="5">
        <v>1633</v>
      </c>
      <c r="N69" s="5"/>
      <c r="O69" s="5">
        <v>11607</v>
      </c>
      <c r="P69" s="5">
        <f t="shared" si="1"/>
        <v>457874</v>
      </c>
      <c r="Q69" s="3" t="s">
        <v>71</v>
      </c>
      <c r="R69" s="3" t="s">
        <v>420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49.5" customHeight="1">
      <c r="A70" s="3" t="s">
        <v>44</v>
      </c>
      <c r="B70" s="3" t="s">
        <v>82</v>
      </c>
      <c r="C70" s="3" t="s">
        <v>165</v>
      </c>
      <c r="D70" s="4">
        <v>41445</v>
      </c>
      <c r="E70" s="4">
        <v>41446</v>
      </c>
      <c r="F70" s="3">
        <v>2</v>
      </c>
      <c r="G70" s="5">
        <v>13920</v>
      </c>
      <c r="H70" s="5">
        <v>2643</v>
      </c>
      <c r="I70" s="5">
        <v>46110</v>
      </c>
      <c r="J70" s="5">
        <v>298187</v>
      </c>
      <c r="K70" s="5"/>
      <c r="L70" s="5">
        <v>1722</v>
      </c>
      <c r="M70" s="5"/>
      <c r="N70" s="5"/>
      <c r="O70" s="5">
        <v>11015</v>
      </c>
      <c r="P70" s="5">
        <f t="shared" si="1"/>
        <v>373597</v>
      </c>
      <c r="Q70" s="3" t="s">
        <v>71</v>
      </c>
      <c r="R70" s="3" t="s">
        <v>437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49.5" customHeight="1">
      <c r="A71" s="3" t="s">
        <v>340</v>
      </c>
      <c r="B71" s="3" t="s">
        <v>28</v>
      </c>
      <c r="C71" s="3" t="s">
        <v>108</v>
      </c>
      <c r="D71" s="4">
        <v>41446</v>
      </c>
      <c r="E71" s="4">
        <v>41447</v>
      </c>
      <c r="F71" s="3">
        <v>2</v>
      </c>
      <c r="G71" s="5"/>
      <c r="H71" s="5"/>
      <c r="I71" s="5">
        <v>7830</v>
      </c>
      <c r="J71" s="5"/>
      <c r="K71" s="5"/>
      <c r="L71" s="5">
        <v>1722</v>
      </c>
      <c r="M71" s="5"/>
      <c r="N71" s="5"/>
      <c r="O71" s="5">
        <v>3210</v>
      </c>
      <c r="P71" s="5">
        <f t="shared" si="1"/>
        <v>12762</v>
      </c>
      <c r="Q71" s="3" t="s">
        <v>166</v>
      </c>
      <c r="R71" s="3" t="s">
        <v>167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49.5" customHeight="1">
      <c r="A72" s="3" t="s">
        <v>341</v>
      </c>
      <c r="B72" s="3" t="s">
        <v>104</v>
      </c>
      <c r="C72" s="3" t="s">
        <v>70</v>
      </c>
      <c r="D72" s="4">
        <v>41451</v>
      </c>
      <c r="E72" s="4">
        <v>41453</v>
      </c>
      <c r="F72" s="3">
        <v>3</v>
      </c>
      <c r="G72" s="5">
        <v>23200</v>
      </c>
      <c r="H72" s="5">
        <v>4408</v>
      </c>
      <c r="I72" s="5">
        <v>91904</v>
      </c>
      <c r="J72" s="5">
        <v>133908</v>
      </c>
      <c r="K72" s="5"/>
      <c r="L72" s="5">
        <v>1477</v>
      </c>
      <c r="M72" s="5"/>
      <c r="N72" s="5"/>
      <c r="O72" s="5">
        <v>4353</v>
      </c>
      <c r="P72" s="5">
        <f t="shared" si="1"/>
        <v>259250</v>
      </c>
      <c r="Q72" s="3" t="s">
        <v>121</v>
      </c>
      <c r="R72" s="3" t="s">
        <v>168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49.5" customHeight="1">
      <c r="A73" s="3" t="s">
        <v>342</v>
      </c>
      <c r="B73" s="3" t="s">
        <v>12</v>
      </c>
      <c r="C73" s="3" t="s">
        <v>115</v>
      </c>
      <c r="D73" s="4">
        <v>41452</v>
      </c>
      <c r="E73" s="4">
        <v>41453</v>
      </c>
      <c r="F73" s="3">
        <v>2</v>
      </c>
      <c r="G73" s="5">
        <v>23200</v>
      </c>
      <c r="H73" s="5">
        <v>4520</v>
      </c>
      <c r="I73" s="5">
        <v>43345</v>
      </c>
      <c r="J73" s="5">
        <v>208874</v>
      </c>
      <c r="K73" s="5">
        <v>49340</v>
      </c>
      <c r="L73" s="5">
        <v>994</v>
      </c>
      <c r="M73" s="5"/>
      <c r="N73" s="5"/>
      <c r="O73" s="5">
        <v>9997</v>
      </c>
      <c r="P73" s="5">
        <f t="shared" si="1"/>
        <v>340270</v>
      </c>
      <c r="Q73" s="3" t="s">
        <v>169</v>
      </c>
      <c r="R73" s="3" t="s">
        <v>170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49.5" customHeight="1">
      <c r="A74" s="3" t="s">
        <v>343</v>
      </c>
      <c r="B74" s="3" t="s">
        <v>28</v>
      </c>
      <c r="C74" s="3" t="s">
        <v>38</v>
      </c>
      <c r="D74" s="4">
        <v>41456</v>
      </c>
      <c r="E74" s="4">
        <v>41459</v>
      </c>
      <c r="F74" s="3">
        <v>4</v>
      </c>
      <c r="G74" s="5">
        <v>34800</v>
      </c>
      <c r="H74" s="5">
        <v>6612</v>
      </c>
      <c r="I74" s="5">
        <v>240969</v>
      </c>
      <c r="J74" s="5"/>
      <c r="K74" s="5"/>
      <c r="L74" s="5">
        <v>2297</v>
      </c>
      <c r="M74" s="5"/>
      <c r="N74" s="5"/>
      <c r="O74" s="5">
        <v>8411</v>
      </c>
      <c r="P74" s="5">
        <f t="shared" si="1"/>
        <v>293089</v>
      </c>
      <c r="Q74" s="3" t="s">
        <v>171</v>
      </c>
      <c r="R74" s="3" t="s">
        <v>461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49.5" customHeight="1">
      <c r="A75" s="3" t="s">
        <v>344</v>
      </c>
      <c r="B75" s="3" t="s">
        <v>82</v>
      </c>
      <c r="C75" s="3" t="s">
        <v>29</v>
      </c>
      <c r="D75" s="4">
        <v>41459</v>
      </c>
      <c r="E75" s="4">
        <v>41459</v>
      </c>
      <c r="F75" s="3">
        <v>1</v>
      </c>
      <c r="G75" s="5">
        <v>8120</v>
      </c>
      <c r="H75" s="5">
        <v>1543</v>
      </c>
      <c r="I75" s="5"/>
      <c r="J75" s="5"/>
      <c r="K75" s="5"/>
      <c r="L75" s="5">
        <v>605</v>
      </c>
      <c r="M75" s="5"/>
      <c r="N75" s="5"/>
      <c r="O75" s="5">
        <v>428</v>
      </c>
      <c r="P75" s="5">
        <f t="shared" si="1"/>
        <v>10696</v>
      </c>
      <c r="Q75" s="3" t="s">
        <v>408</v>
      </c>
      <c r="R75" s="3" t="s">
        <v>438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49.5" customHeight="1">
      <c r="A76" s="3" t="s">
        <v>345</v>
      </c>
      <c r="B76" s="3" t="s">
        <v>82</v>
      </c>
      <c r="C76" s="3" t="s">
        <v>172</v>
      </c>
      <c r="D76" s="4">
        <v>41462</v>
      </c>
      <c r="E76" s="4">
        <v>41464</v>
      </c>
      <c r="F76" s="3">
        <v>3</v>
      </c>
      <c r="G76" s="5">
        <v>22040</v>
      </c>
      <c r="H76" s="5">
        <v>4188</v>
      </c>
      <c r="I76" s="5"/>
      <c r="J76" s="5">
        <v>364222</v>
      </c>
      <c r="K76" s="5"/>
      <c r="L76" s="5">
        <v>1815</v>
      </c>
      <c r="M76" s="5"/>
      <c r="N76" s="5"/>
      <c r="O76" s="5">
        <v>1157</v>
      </c>
      <c r="P76" s="5">
        <f t="shared" si="1"/>
        <v>393422</v>
      </c>
      <c r="Q76" s="3" t="s">
        <v>173</v>
      </c>
      <c r="R76" s="3" t="s">
        <v>174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49.5" customHeight="1">
      <c r="A77" s="3" t="s">
        <v>346</v>
      </c>
      <c r="B77" s="3" t="s">
        <v>60</v>
      </c>
      <c r="C77" s="3" t="s">
        <v>13</v>
      </c>
      <c r="D77" s="4">
        <v>41463</v>
      </c>
      <c r="E77" s="4">
        <v>41463</v>
      </c>
      <c r="F77" s="3">
        <v>1</v>
      </c>
      <c r="G77" s="5"/>
      <c r="H77" s="5"/>
      <c r="I77" s="5"/>
      <c r="J77" s="5"/>
      <c r="K77" s="5"/>
      <c r="L77" s="5"/>
      <c r="M77" s="5"/>
      <c r="N77" s="5"/>
      <c r="O77" s="5"/>
      <c r="P77" s="5">
        <f t="shared" si="1"/>
        <v>0</v>
      </c>
      <c r="Q77" s="3" t="s">
        <v>175</v>
      </c>
      <c r="R77" s="3" t="s">
        <v>176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49.5" customHeight="1">
      <c r="A78" s="3" t="s">
        <v>347</v>
      </c>
      <c r="B78" s="3" t="s">
        <v>28</v>
      </c>
      <c r="C78" s="3" t="s">
        <v>33</v>
      </c>
      <c r="D78" s="4">
        <v>41478</v>
      </c>
      <c r="E78" s="4">
        <v>41482</v>
      </c>
      <c r="F78" s="3">
        <v>5</v>
      </c>
      <c r="G78" s="5"/>
      <c r="H78" s="5"/>
      <c r="I78" s="5">
        <v>59740</v>
      </c>
      <c r="J78" s="5"/>
      <c r="K78" s="5"/>
      <c r="L78" s="5">
        <v>2564</v>
      </c>
      <c r="M78" s="5"/>
      <c r="N78" s="5"/>
      <c r="O78" s="5">
        <v>3137</v>
      </c>
      <c r="P78" s="5">
        <f t="shared" si="1"/>
        <v>65441</v>
      </c>
      <c r="Q78" s="3" t="s">
        <v>177</v>
      </c>
      <c r="R78" s="3" t="s">
        <v>178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49.5" customHeight="1">
      <c r="A79" s="3" t="s">
        <v>348</v>
      </c>
      <c r="B79" s="3" t="s">
        <v>60</v>
      </c>
      <c r="C79" s="3" t="s">
        <v>108</v>
      </c>
      <c r="D79" s="4">
        <v>41491</v>
      </c>
      <c r="E79" s="4">
        <v>41491</v>
      </c>
      <c r="F79" s="3">
        <v>1</v>
      </c>
      <c r="G79" s="5"/>
      <c r="H79" s="5"/>
      <c r="I79" s="5"/>
      <c r="J79" s="5"/>
      <c r="K79" s="5"/>
      <c r="L79" s="5">
        <v>1101</v>
      </c>
      <c r="M79" s="5"/>
      <c r="N79" s="5"/>
      <c r="O79" s="5"/>
      <c r="P79" s="5">
        <f t="shared" si="1"/>
        <v>1101</v>
      </c>
      <c r="Q79" s="3" t="s">
        <v>465</v>
      </c>
      <c r="R79" s="3" t="s">
        <v>464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49.5" customHeight="1">
      <c r="A80" s="3" t="s">
        <v>48</v>
      </c>
      <c r="B80" s="3" t="s">
        <v>12</v>
      </c>
      <c r="C80" s="3" t="s">
        <v>13</v>
      </c>
      <c r="D80" s="4">
        <v>41496</v>
      </c>
      <c r="E80" s="4">
        <v>41496</v>
      </c>
      <c r="F80" s="3">
        <v>1</v>
      </c>
      <c r="G80" s="5"/>
      <c r="H80" s="5"/>
      <c r="I80" s="5"/>
      <c r="J80" s="5"/>
      <c r="K80" s="5"/>
      <c r="L80" s="5">
        <v>733</v>
      </c>
      <c r="M80" s="5"/>
      <c r="N80" s="5"/>
      <c r="O80" s="5"/>
      <c r="P80" s="5">
        <f t="shared" si="1"/>
        <v>733</v>
      </c>
      <c r="Q80" s="3" t="s">
        <v>179</v>
      </c>
      <c r="R80" s="3" t="s">
        <v>180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49.5" customHeight="1">
      <c r="A81" s="3" t="s">
        <v>349</v>
      </c>
      <c r="B81" s="3" t="s">
        <v>12</v>
      </c>
      <c r="C81" s="3" t="s">
        <v>181</v>
      </c>
      <c r="D81" s="4">
        <v>41509</v>
      </c>
      <c r="E81" s="4">
        <v>41512</v>
      </c>
      <c r="F81" s="3">
        <v>4</v>
      </c>
      <c r="G81" s="5">
        <v>29000</v>
      </c>
      <c r="H81" s="5">
        <v>5654</v>
      </c>
      <c r="I81" s="5">
        <v>25810</v>
      </c>
      <c r="J81" s="5">
        <v>282293</v>
      </c>
      <c r="K81" s="5"/>
      <c r="L81" s="5">
        <v>2051</v>
      </c>
      <c r="M81" s="5">
        <v>11020</v>
      </c>
      <c r="N81" s="5"/>
      <c r="O81" s="5">
        <v>1864</v>
      </c>
      <c r="P81" s="5">
        <f t="shared" si="1"/>
        <v>357692</v>
      </c>
      <c r="Q81" s="3" t="s">
        <v>182</v>
      </c>
      <c r="R81" s="3" t="s">
        <v>183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49.5" customHeight="1">
      <c r="A82" s="3" t="s">
        <v>350</v>
      </c>
      <c r="B82" s="3" t="s">
        <v>9</v>
      </c>
      <c r="C82" s="3" t="s">
        <v>52</v>
      </c>
      <c r="D82" s="4">
        <v>41510</v>
      </c>
      <c r="E82" s="4">
        <v>41512</v>
      </c>
      <c r="F82" s="3">
        <v>3</v>
      </c>
      <c r="G82" s="5">
        <v>34800</v>
      </c>
      <c r="H82" s="5">
        <v>6705</v>
      </c>
      <c r="I82" s="5"/>
      <c r="J82" s="5"/>
      <c r="K82" s="5"/>
      <c r="L82" s="5">
        <v>1492</v>
      </c>
      <c r="M82" s="5"/>
      <c r="N82" s="5"/>
      <c r="O82" s="5">
        <v>985</v>
      </c>
      <c r="P82" s="5">
        <f t="shared" si="1"/>
        <v>43982</v>
      </c>
      <c r="Q82" s="3" t="s">
        <v>184</v>
      </c>
      <c r="R82" s="3" t="s">
        <v>185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49.5" customHeight="1">
      <c r="A83" s="3" t="s">
        <v>351</v>
      </c>
      <c r="B83" s="3" t="s">
        <v>12</v>
      </c>
      <c r="C83" s="3" t="s">
        <v>52</v>
      </c>
      <c r="D83" s="4">
        <v>41515</v>
      </c>
      <c r="E83" s="4">
        <v>41518</v>
      </c>
      <c r="F83" s="3">
        <v>4</v>
      </c>
      <c r="G83" s="5">
        <v>17400</v>
      </c>
      <c r="H83" s="5">
        <v>3392</v>
      </c>
      <c r="I83" s="5">
        <v>44954</v>
      </c>
      <c r="J83" s="5"/>
      <c r="K83" s="5"/>
      <c r="L83" s="5">
        <v>1492</v>
      </c>
      <c r="M83" s="5"/>
      <c r="N83" s="5">
        <v>57811</v>
      </c>
      <c r="O83" s="5">
        <v>493</v>
      </c>
      <c r="P83" s="5">
        <f t="shared" si="1"/>
        <v>125542</v>
      </c>
      <c r="Q83" s="3" t="s">
        <v>186</v>
      </c>
      <c r="R83" s="3" t="s">
        <v>439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49.5" customHeight="1">
      <c r="A84" s="3" t="s">
        <v>352</v>
      </c>
      <c r="B84" s="3" t="s">
        <v>69</v>
      </c>
      <c r="C84" s="3" t="s">
        <v>105</v>
      </c>
      <c r="D84" s="4">
        <v>41523</v>
      </c>
      <c r="E84" s="4">
        <v>41525</v>
      </c>
      <c r="F84" s="3">
        <v>3</v>
      </c>
      <c r="G84" s="5">
        <v>34800</v>
      </c>
      <c r="H84" s="5">
        <v>6785</v>
      </c>
      <c r="I84" s="5">
        <v>46690</v>
      </c>
      <c r="J84" s="5">
        <v>159142</v>
      </c>
      <c r="K84" s="5">
        <v>39624</v>
      </c>
      <c r="L84" s="5">
        <v>1492</v>
      </c>
      <c r="M84" s="5"/>
      <c r="N84" s="5">
        <v>2610</v>
      </c>
      <c r="O84" s="5">
        <v>2381</v>
      </c>
      <c r="P84" s="5">
        <f t="shared" si="1"/>
        <v>293524</v>
      </c>
      <c r="Q84" s="3" t="s">
        <v>187</v>
      </c>
      <c r="R84" s="3" t="s">
        <v>188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49.5" customHeight="1">
      <c r="A85" s="3" t="s">
        <v>353</v>
      </c>
      <c r="B85" s="3" t="s">
        <v>28</v>
      </c>
      <c r="C85" s="3" t="s">
        <v>126</v>
      </c>
      <c r="D85" s="4">
        <v>41529</v>
      </c>
      <c r="E85" s="4">
        <v>41531</v>
      </c>
      <c r="F85" s="3">
        <v>3</v>
      </c>
      <c r="G85" s="5">
        <v>27840</v>
      </c>
      <c r="H85" s="5">
        <v>5364</v>
      </c>
      <c r="I85" s="5">
        <v>49732</v>
      </c>
      <c r="J85" s="5"/>
      <c r="K85" s="5"/>
      <c r="L85" s="5">
        <v>1816</v>
      </c>
      <c r="M85" s="5"/>
      <c r="N85" s="5"/>
      <c r="O85" s="5">
        <v>788</v>
      </c>
      <c r="P85" s="5">
        <f t="shared" si="1"/>
        <v>85540</v>
      </c>
      <c r="Q85" s="3" t="s">
        <v>409</v>
      </c>
      <c r="R85" s="3" t="s">
        <v>189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49.5" customHeight="1">
      <c r="A86" s="3" t="s">
        <v>354</v>
      </c>
      <c r="B86" s="3" t="s">
        <v>139</v>
      </c>
      <c r="C86" s="3" t="s">
        <v>86</v>
      </c>
      <c r="D86" s="4">
        <v>41530</v>
      </c>
      <c r="E86" s="4">
        <v>41532</v>
      </c>
      <c r="F86" s="3">
        <v>3</v>
      </c>
      <c r="G86" s="5">
        <v>34800</v>
      </c>
      <c r="H86" s="5">
        <v>6785</v>
      </c>
      <c r="I86" s="5"/>
      <c r="J86" s="5">
        <v>102027</v>
      </c>
      <c r="K86" s="5">
        <v>19812</v>
      </c>
      <c r="L86" s="5">
        <v>1492</v>
      </c>
      <c r="M86" s="5"/>
      <c r="N86" s="5"/>
      <c r="O86" s="5">
        <v>11957</v>
      </c>
      <c r="P86" s="5">
        <f t="shared" si="1"/>
        <v>176873</v>
      </c>
      <c r="Q86" s="3" t="s">
        <v>410</v>
      </c>
      <c r="R86" s="3" t="s">
        <v>440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49.5" customHeight="1">
      <c r="A87" s="3" t="s">
        <v>355</v>
      </c>
      <c r="B87" s="3" t="s">
        <v>77</v>
      </c>
      <c r="C87" s="3" t="s">
        <v>190</v>
      </c>
      <c r="D87" s="4">
        <v>41531</v>
      </c>
      <c r="E87" s="4">
        <v>41539</v>
      </c>
      <c r="F87" s="3">
        <v>6</v>
      </c>
      <c r="G87" s="5">
        <v>62640</v>
      </c>
      <c r="H87" s="5">
        <v>12212</v>
      </c>
      <c r="I87" s="5">
        <v>64960</v>
      </c>
      <c r="J87" s="5">
        <v>106642</v>
      </c>
      <c r="K87" s="5">
        <v>63246</v>
      </c>
      <c r="L87" s="5">
        <v>5445</v>
      </c>
      <c r="M87" s="5"/>
      <c r="N87" s="5"/>
      <c r="O87" s="5">
        <v>3613</v>
      </c>
      <c r="P87" s="5">
        <f t="shared" si="1"/>
        <v>318758</v>
      </c>
      <c r="Q87" s="3" t="s">
        <v>411</v>
      </c>
      <c r="R87" s="3" t="s">
        <v>441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49.5" customHeight="1">
      <c r="A88" s="3" t="s">
        <v>356</v>
      </c>
      <c r="B88" s="3" t="s">
        <v>19</v>
      </c>
      <c r="C88" s="3" t="s">
        <v>33</v>
      </c>
      <c r="D88" s="4">
        <v>41531</v>
      </c>
      <c r="E88" s="4">
        <v>41532</v>
      </c>
      <c r="F88" s="3">
        <v>2</v>
      </c>
      <c r="G88" s="5"/>
      <c r="H88" s="5"/>
      <c r="I88" s="5"/>
      <c r="J88" s="5"/>
      <c r="K88" s="5"/>
      <c r="L88" s="5">
        <v>995</v>
      </c>
      <c r="M88" s="5"/>
      <c r="N88" s="5">
        <v>14500</v>
      </c>
      <c r="O88" s="5">
        <v>411</v>
      </c>
      <c r="P88" s="5">
        <f t="shared" si="1"/>
        <v>15906</v>
      </c>
      <c r="Q88" s="3" t="s">
        <v>191</v>
      </c>
      <c r="R88" s="3" t="s">
        <v>192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49.5" customHeight="1">
      <c r="A89" s="3" t="s">
        <v>51</v>
      </c>
      <c r="B89" s="3" t="s">
        <v>99</v>
      </c>
      <c r="C89" s="3" t="s">
        <v>193</v>
      </c>
      <c r="D89" s="4">
        <v>41535</v>
      </c>
      <c r="E89" s="4">
        <v>41539</v>
      </c>
      <c r="F89" s="3">
        <v>5</v>
      </c>
      <c r="G89" s="5">
        <v>58000</v>
      </c>
      <c r="H89" s="5">
        <v>11308</v>
      </c>
      <c r="I89" s="5"/>
      <c r="J89" s="5"/>
      <c r="K89" s="5"/>
      <c r="L89" s="5"/>
      <c r="M89" s="5"/>
      <c r="N89" s="5"/>
      <c r="O89" s="5">
        <v>1642</v>
      </c>
      <c r="P89" s="5">
        <f t="shared" si="1"/>
        <v>70950</v>
      </c>
      <c r="Q89" s="3" t="s">
        <v>412</v>
      </c>
      <c r="R89" s="3" t="s">
        <v>442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49.5" customHeight="1">
      <c r="A90" s="3" t="s">
        <v>357</v>
      </c>
      <c r="B90" s="3" t="s">
        <v>41</v>
      </c>
      <c r="C90" s="3" t="s">
        <v>194</v>
      </c>
      <c r="D90" s="4">
        <v>41536</v>
      </c>
      <c r="E90" s="4">
        <v>41537</v>
      </c>
      <c r="F90" s="3">
        <v>2</v>
      </c>
      <c r="G90" s="5">
        <v>23200</v>
      </c>
      <c r="H90" s="5">
        <v>4523</v>
      </c>
      <c r="I90" s="5">
        <v>23200</v>
      </c>
      <c r="J90" s="5"/>
      <c r="K90" s="5"/>
      <c r="L90" s="5"/>
      <c r="M90" s="5"/>
      <c r="N90" s="5"/>
      <c r="O90" s="5">
        <v>1314</v>
      </c>
      <c r="P90" s="5">
        <f t="shared" si="1"/>
        <v>52237</v>
      </c>
      <c r="Q90" s="3" t="s">
        <v>195</v>
      </c>
      <c r="R90" s="3" t="s">
        <v>196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49.5" customHeight="1">
      <c r="A91" s="3" t="s">
        <v>358</v>
      </c>
      <c r="B91" s="3" t="s">
        <v>28</v>
      </c>
      <c r="C91" s="3" t="s">
        <v>52</v>
      </c>
      <c r="D91" s="4">
        <v>41536</v>
      </c>
      <c r="E91" s="4">
        <v>41537</v>
      </c>
      <c r="F91" s="3">
        <v>2</v>
      </c>
      <c r="G91" s="5">
        <v>17400</v>
      </c>
      <c r="H91" s="5"/>
      <c r="I91" s="5"/>
      <c r="J91" s="5">
        <v>141265</v>
      </c>
      <c r="K91" s="5">
        <v>19812</v>
      </c>
      <c r="L91" s="5">
        <v>1723</v>
      </c>
      <c r="M91" s="5"/>
      <c r="N91" s="5"/>
      <c r="O91" s="5"/>
      <c r="P91" s="5">
        <f t="shared" si="1"/>
        <v>180200</v>
      </c>
      <c r="Q91" s="3" t="s">
        <v>197</v>
      </c>
      <c r="R91" s="3" t="s">
        <v>198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49.5" customHeight="1">
      <c r="A92" s="3" t="s">
        <v>359</v>
      </c>
      <c r="B92" s="3" t="s">
        <v>96</v>
      </c>
      <c r="C92" s="3" t="s">
        <v>13</v>
      </c>
      <c r="D92" s="4">
        <v>41537</v>
      </c>
      <c r="E92" s="4">
        <v>41537</v>
      </c>
      <c r="F92" s="3">
        <v>1</v>
      </c>
      <c r="G92" s="5"/>
      <c r="H92" s="5"/>
      <c r="I92" s="5"/>
      <c r="J92" s="5"/>
      <c r="K92" s="5"/>
      <c r="L92" s="5"/>
      <c r="M92" s="5"/>
      <c r="N92" s="5"/>
      <c r="O92" s="5"/>
      <c r="P92" s="5">
        <f t="shared" si="1"/>
        <v>0</v>
      </c>
      <c r="Q92" s="3" t="s">
        <v>199</v>
      </c>
      <c r="R92" s="3" t="s">
        <v>200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49.5" customHeight="1">
      <c r="A93" s="3" t="s">
        <v>360</v>
      </c>
      <c r="B93" s="3" t="s">
        <v>135</v>
      </c>
      <c r="C93" s="3" t="s">
        <v>100</v>
      </c>
      <c r="D93" s="4">
        <v>41537</v>
      </c>
      <c r="E93" s="4">
        <v>41539</v>
      </c>
      <c r="F93" s="3">
        <v>3</v>
      </c>
      <c r="G93" s="5"/>
      <c r="H93" s="5"/>
      <c r="I93" s="5"/>
      <c r="J93" s="5"/>
      <c r="K93" s="5"/>
      <c r="L93" s="5">
        <v>1723</v>
      </c>
      <c r="M93" s="5"/>
      <c r="N93" s="5"/>
      <c r="O93" s="5"/>
      <c r="P93" s="5">
        <f t="shared" si="1"/>
        <v>1723</v>
      </c>
      <c r="Q93" s="3" t="s">
        <v>201</v>
      </c>
      <c r="R93" s="3" t="s">
        <v>202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49.5" customHeight="1">
      <c r="A94" s="3" t="s">
        <v>55</v>
      </c>
      <c r="B94" s="3" t="s">
        <v>23</v>
      </c>
      <c r="C94" s="3" t="s">
        <v>203</v>
      </c>
      <c r="D94" s="4">
        <v>41538</v>
      </c>
      <c r="E94" s="4">
        <v>41541</v>
      </c>
      <c r="F94" s="3">
        <v>3</v>
      </c>
      <c r="G94" s="5">
        <v>46400</v>
      </c>
      <c r="H94" s="5">
        <v>9046</v>
      </c>
      <c r="I94" s="5">
        <v>162607</v>
      </c>
      <c r="J94" s="5">
        <v>184367</v>
      </c>
      <c r="K94" s="5"/>
      <c r="L94" s="5">
        <v>1968</v>
      </c>
      <c r="M94" s="5"/>
      <c r="N94" s="5"/>
      <c r="O94" s="5">
        <v>1314</v>
      </c>
      <c r="P94" s="5">
        <f t="shared" si="1"/>
        <v>405702</v>
      </c>
      <c r="Q94" s="3" t="s">
        <v>413</v>
      </c>
      <c r="R94" s="3" t="s">
        <v>443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49.5" customHeight="1">
      <c r="A95" s="3" t="s">
        <v>361</v>
      </c>
      <c r="B95" s="3" t="s">
        <v>15</v>
      </c>
      <c r="C95" s="3" t="s">
        <v>38</v>
      </c>
      <c r="D95" s="4">
        <v>41541</v>
      </c>
      <c r="E95" s="4">
        <v>41542</v>
      </c>
      <c r="F95" s="3">
        <v>2</v>
      </c>
      <c r="G95" s="5">
        <v>23200</v>
      </c>
      <c r="H95" s="5">
        <v>4523</v>
      </c>
      <c r="I95" s="5">
        <v>72464</v>
      </c>
      <c r="J95" s="5">
        <v>242949</v>
      </c>
      <c r="K95" s="5">
        <v>29718</v>
      </c>
      <c r="L95" s="5">
        <v>994</v>
      </c>
      <c r="M95" s="5"/>
      <c r="N95" s="5"/>
      <c r="O95" s="5">
        <v>657</v>
      </c>
      <c r="P95" s="5">
        <f t="shared" si="1"/>
        <v>374505</v>
      </c>
      <c r="Q95" s="3" t="s">
        <v>204</v>
      </c>
      <c r="R95" s="3" t="s">
        <v>205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49.5" customHeight="1">
      <c r="A96" s="3" t="s">
        <v>59</v>
      </c>
      <c r="B96" s="3" t="s">
        <v>206</v>
      </c>
      <c r="C96" s="3" t="s">
        <v>46</v>
      </c>
      <c r="D96" s="4">
        <v>41542</v>
      </c>
      <c r="E96" s="4">
        <v>41545</v>
      </c>
      <c r="F96" s="3">
        <v>4</v>
      </c>
      <c r="G96" s="5">
        <v>35960</v>
      </c>
      <c r="H96" s="5">
        <v>6929</v>
      </c>
      <c r="I96" s="5">
        <v>172891</v>
      </c>
      <c r="J96" s="5">
        <v>70544</v>
      </c>
      <c r="K96" s="5">
        <v>39624</v>
      </c>
      <c r="L96" s="5">
        <v>1969</v>
      </c>
      <c r="M96" s="5">
        <v>1600</v>
      </c>
      <c r="N96" s="5">
        <v>27840</v>
      </c>
      <c r="O96" s="5">
        <v>1808</v>
      </c>
      <c r="P96" s="5">
        <f t="shared" si="1"/>
        <v>359165</v>
      </c>
      <c r="Q96" s="3" t="s">
        <v>207</v>
      </c>
      <c r="R96" s="3" t="s">
        <v>208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49.5" customHeight="1">
      <c r="A97" s="3" t="s">
        <v>362</v>
      </c>
      <c r="B97" s="3" t="s">
        <v>28</v>
      </c>
      <c r="C97" s="3" t="s">
        <v>70</v>
      </c>
      <c r="D97" s="4">
        <v>41543</v>
      </c>
      <c r="E97" s="4">
        <v>41546</v>
      </c>
      <c r="F97" s="3">
        <v>4</v>
      </c>
      <c r="G97" s="5">
        <v>46400</v>
      </c>
      <c r="H97" s="5">
        <v>8941</v>
      </c>
      <c r="I97" s="5"/>
      <c r="J97" s="5">
        <v>187443</v>
      </c>
      <c r="K97" s="5">
        <v>39624</v>
      </c>
      <c r="L97" s="5">
        <v>2420</v>
      </c>
      <c r="M97" s="5">
        <v>836</v>
      </c>
      <c r="N97" s="5">
        <v>51033</v>
      </c>
      <c r="O97" s="5"/>
      <c r="P97" s="5">
        <f t="shared" si="1"/>
        <v>336697</v>
      </c>
      <c r="Q97" s="3" t="s">
        <v>414</v>
      </c>
      <c r="R97" s="3" t="s">
        <v>444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49.5" customHeight="1">
      <c r="A98" s="3" t="s">
        <v>363</v>
      </c>
      <c r="B98" s="3" t="s">
        <v>69</v>
      </c>
      <c r="C98" s="3" t="s">
        <v>86</v>
      </c>
      <c r="D98" s="4">
        <v>41543</v>
      </c>
      <c r="E98" s="4">
        <v>41544</v>
      </c>
      <c r="F98" s="3">
        <v>2</v>
      </c>
      <c r="G98" s="5">
        <v>23200</v>
      </c>
      <c r="H98" s="5">
        <v>4470</v>
      </c>
      <c r="I98" s="5">
        <v>90633</v>
      </c>
      <c r="J98" s="5">
        <v>50398</v>
      </c>
      <c r="K98" s="5">
        <v>39624</v>
      </c>
      <c r="L98" s="5">
        <v>995</v>
      </c>
      <c r="M98" s="5">
        <v>1600</v>
      </c>
      <c r="N98" s="5"/>
      <c r="O98" s="5">
        <v>657</v>
      </c>
      <c r="P98" s="5">
        <f t="shared" si="1"/>
        <v>211577</v>
      </c>
      <c r="Q98" s="3" t="s">
        <v>209</v>
      </c>
      <c r="R98" s="3" t="s">
        <v>445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49.5" customHeight="1">
      <c r="A99" s="3" t="s">
        <v>364</v>
      </c>
      <c r="B99" s="3" t="s">
        <v>60</v>
      </c>
      <c r="C99" s="3" t="s">
        <v>33</v>
      </c>
      <c r="D99" s="4">
        <v>41544</v>
      </c>
      <c r="E99" s="4">
        <v>41546</v>
      </c>
      <c r="F99" s="3">
        <v>3</v>
      </c>
      <c r="G99" s="5"/>
      <c r="H99" s="5"/>
      <c r="I99" s="5"/>
      <c r="J99" s="5"/>
      <c r="K99" s="5"/>
      <c r="L99" s="5">
        <v>2239</v>
      </c>
      <c r="M99" s="5"/>
      <c r="N99" s="5"/>
      <c r="O99" s="5"/>
      <c r="P99" s="5">
        <f t="shared" si="1"/>
        <v>2239</v>
      </c>
      <c r="Q99" s="3" t="s">
        <v>210</v>
      </c>
      <c r="R99" s="3" t="s">
        <v>211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49.5" customHeight="1">
      <c r="A100" s="3" t="s">
        <v>365</v>
      </c>
      <c r="B100" s="3" t="s">
        <v>212</v>
      </c>
      <c r="C100" s="3" t="s">
        <v>70</v>
      </c>
      <c r="D100" s="4">
        <v>41547</v>
      </c>
      <c r="E100" s="4">
        <v>41548</v>
      </c>
      <c r="F100" s="3">
        <v>2</v>
      </c>
      <c r="G100" s="5">
        <v>19720</v>
      </c>
      <c r="H100" s="5">
        <v>3800</v>
      </c>
      <c r="I100" s="5"/>
      <c r="J100" s="5"/>
      <c r="K100" s="5"/>
      <c r="L100" s="5">
        <v>1025</v>
      </c>
      <c r="M100" s="5"/>
      <c r="N100" s="5">
        <v>11600</v>
      </c>
      <c r="O100" s="5">
        <v>887</v>
      </c>
      <c r="P100" s="5">
        <f t="shared" si="1"/>
        <v>37032</v>
      </c>
      <c r="Q100" s="3" t="s">
        <v>121</v>
      </c>
      <c r="R100" s="3" t="s">
        <v>213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49.5" customHeight="1">
      <c r="A101" s="3" t="s">
        <v>366</v>
      </c>
      <c r="B101" s="3" t="s">
        <v>60</v>
      </c>
      <c r="C101" s="3" t="s">
        <v>190</v>
      </c>
      <c r="D101" s="4">
        <v>41548</v>
      </c>
      <c r="E101" s="4">
        <v>41551</v>
      </c>
      <c r="F101" s="3">
        <v>4</v>
      </c>
      <c r="G101" s="5">
        <v>29000</v>
      </c>
      <c r="H101" s="5">
        <v>5588</v>
      </c>
      <c r="I101" s="5"/>
      <c r="J101" s="5">
        <v>100797</v>
      </c>
      <c r="K101" s="5">
        <v>54293</v>
      </c>
      <c r="L101" s="5">
        <v>2239</v>
      </c>
      <c r="M101" s="5"/>
      <c r="N101" s="5"/>
      <c r="O101" s="5">
        <v>821</v>
      </c>
      <c r="P101" s="5">
        <f t="shared" si="1"/>
        <v>192738</v>
      </c>
      <c r="Q101" s="3" t="s">
        <v>415</v>
      </c>
      <c r="R101" s="3" t="s">
        <v>446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49.5" customHeight="1">
      <c r="A102" s="3" t="s">
        <v>367</v>
      </c>
      <c r="B102" s="3" t="s">
        <v>9</v>
      </c>
      <c r="C102" s="3" t="s">
        <v>172</v>
      </c>
      <c r="D102" s="4">
        <v>41548</v>
      </c>
      <c r="E102" s="4">
        <v>41549</v>
      </c>
      <c r="F102" s="3">
        <v>2</v>
      </c>
      <c r="G102" s="5">
        <v>23200</v>
      </c>
      <c r="H102" s="5"/>
      <c r="I102" s="5"/>
      <c r="J102" s="5">
        <v>205080</v>
      </c>
      <c r="K102" s="5">
        <v>79248</v>
      </c>
      <c r="L102" s="5">
        <v>994</v>
      </c>
      <c r="M102" s="5">
        <v>1598</v>
      </c>
      <c r="N102" s="5"/>
      <c r="O102" s="5"/>
      <c r="P102" s="5">
        <f t="shared" si="1"/>
        <v>310120</v>
      </c>
      <c r="Q102" s="3" t="s">
        <v>214</v>
      </c>
      <c r="R102" s="3" t="s">
        <v>215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49.5" customHeight="1">
      <c r="A103" s="3" t="s">
        <v>368</v>
      </c>
      <c r="B103" s="3" t="s">
        <v>206</v>
      </c>
      <c r="C103" s="3" t="s">
        <v>52</v>
      </c>
      <c r="D103" s="4">
        <v>41548</v>
      </c>
      <c r="E103" s="4">
        <v>41552</v>
      </c>
      <c r="F103" s="3">
        <v>5</v>
      </c>
      <c r="G103" s="5">
        <v>31320</v>
      </c>
      <c r="H103" s="5">
        <v>6035</v>
      </c>
      <c r="I103" s="5"/>
      <c r="J103" s="5">
        <v>61934</v>
      </c>
      <c r="K103" s="5">
        <v>39624</v>
      </c>
      <c r="L103" s="5">
        <v>2456</v>
      </c>
      <c r="M103" s="5"/>
      <c r="N103" s="5">
        <v>870</v>
      </c>
      <c r="O103" s="5">
        <v>912</v>
      </c>
      <c r="P103" s="5">
        <f t="shared" si="1"/>
        <v>143151</v>
      </c>
      <c r="Q103" s="3" t="s">
        <v>53</v>
      </c>
      <c r="R103" s="3" t="s">
        <v>216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49.5" customHeight="1">
      <c r="A104" s="3" t="s">
        <v>369</v>
      </c>
      <c r="B104" s="3" t="s">
        <v>82</v>
      </c>
      <c r="C104" s="3" t="s">
        <v>29</v>
      </c>
      <c r="D104" s="4">
        <v>41549</v>
      </c>
      <c r="E104" s="4">
        <v>41551</v>
      </c>
      <c r="F104" s="3">
        <v>3</v>
      </c>
      <c r="G104" s="5">
        <v>27840</v>
      </c>
      <c r="H104" s="5">
        <v>5364</v>
      </c>
      <c r="I104" s="5"/>
      <c r="J104" s="5"/>
      <c r="K104" s="5"/>
      <c r="L104" s="5">
        <v>1477</v>
      </c>
      <c r="M104" s="5"/>
      <c r="N104" s="5"/>
      <c r="O104" s="5"/>
      <c r="P104" s="5">
        <f t="shared" si="1"/>
        <v>34681</v>
      </c>
      <c r="Q104" s="3" t="s">
        <v>217</v>
      </c>
      <c r="R104" s="3" t="s">
        <v>218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49.5" customHeight="1">
      <c r="A105" s="3" t="s">
        <v>370</v>
      </c>
      <c r="B105" s="3" t="s">
        <v>12</v>
      </c>
      <c r="C105" s="3" t="s">
        <v>219</v>
      </c>
      <c r="D105" s="4">
        <v>41550</v>
      </c>
      <c r="E105" s="4">
        <v>41553</v>
      </c>
      <c r="F105" s="3">
        <v>4</v>
      </c>
      <c r="G105" s="5">
        <v>32480</v>
      </c>
      <c r="H105" s="5">
        <v>6259</v>
      </c>
      <c r="I105" s="5">
        <v>61658</v>
      </c>
      <c r="J105" s="5">
        <v>381810</v>
      </c>
      <c r="K105" s="5"/>
      <c r="L105" s="5">
        <v>2297</v>
      </c>
      <c r="M105" s="5"/>
      <c r="N105" s="5">
        <v>3770</v>
      </c>
      <c r="O105" s="5"/>
      <c r="P105" s="5">
        <f t="shared" si="1"/>
        <v>488274</v>
      </c>
      <c r="Q105" s="3" t="s">
        <v>220</v>
      </c>
      <c r="R105" s="3" t="s">
        <v>221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49.5" customHeight="1">
      <c r="A106" s="3" t="s">
        <v>371</v>
      </c>
      <c r="B106" s="3" t="s">
        <v>45</v>
      </c>
      <c r="C106" s="3" t="s">
        <v>33</v>
      </c>
      <c r="D106" s="4">
        <v>41551</v>
      </c>
      <c r="E106" s="4">
        <v>41553</v>
      </c>
      <c r="F106" s="3">
        <v>3</v>
      </c>
      <c r="G106" s="5"/>
      <c r="H106" s="5"/>
      <c r="I106" s="5">
        <v>40600</v>
      </c>
      <c r="J106" s="5"/>
      <c r="K106" s="5"/>
      <c r="L106" s="5">
        <v>1477</v>
      </c>
      <c r="M106" s="5"/>
      <c r="N106" s="5"/>
      <c r="O106" s="5"/>
      <c r="P106" s="5">
        <f t="shared" si="1"/>
        <v>42077</v>
      </c>
      <c r="Q106" s="3" t="s">
        <v>222</v>
      </c>
      <c r="R106" s="3" t="s">
        <v>223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49.5" customHeight="1">
      <c r="A107" s="3" t="s">
        <v>372</v>
      </c>
      <c r="B107" s="3" t="s">
        <v>69</v>
      </c>
      <c r="C107" s="3" t="s">
        <v>52</v>
      </c>
      <c r="D107" s="4">
        <v>41556</v>
      </c>
      <c r="E107" s="4">
        <v>41557</v>
      </c>
      <c r="F107" s="3">
        <v>2</v>
      </c>
      <c r="G107" s="5">
        <v>23200</v>
      </c>
      <c r="H107" s="5">
        <v>4470</v>
      </c>
      <c r="I107" s="5">
        <v>41308</v>
      </c>
      <c r="J107" s="5">
        <v>141095</v>
      </c>
      <c r="K107" s="5"/>
      <c r="L107" s="5">
        <v>1026</v>
      </c>
      <c r="M107" s="5"/>
      <c r="N107" s="5">
        <v>870</v>
      </c>
      <c r="O107" s="5"/>
      <c r="P107" s="5">
        <f t="shared" si="1"/>
        <v>211969</v>
      </c>
      <c r="Q107" s="3" t="s">
        <v>224</v>
      </c>
      <c r="R107" s="3" t="s">
        <v>225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s="15" customFormat="1" ht="49.5" customHeight="1">
      <c r="A108" s="3" t="s">
        <v>373</v>
      </c>
      <c r="B108" s="11" t="s">
        <v>28</v>
      </c>
      <c r="C108" s="11" t="s">
        <v>190</v>
      </c>
      <c r="D108" s="12">
        <v>41556</v>
      </c>
      <c r="E108" s="12">
        <v>41557</v>
      </c>
      <c r="F108" s="11">
        <v>2</v>
      </c>
      <c r="G108" s="13">
        <v>23200</v>
      </c>
      <c r="H108" s="13">
        <v>4470</v>
      </c>
      <c r="I108" s="13">
        <v>45665</v>
      </c>
      <c r="J108" s="13">
        <v>102745</v>
      </c>
      <c r="K108" s="13">
        <v>59436</v>
      </c>
      <c r="L108" s="13">
        <v>1211</v>
      </c>
      <c r="M108" s="13"/>
      <c r="N108" s="13"/>
      <c r="O108" s="13"/>
      <c r="P108" s="13">
        <f t="shared" si="1"/>
        <v>236727</v>
      </c>
      <c r="Q108" s="11" t="s">
        <v>226</v>
      </c>
      <c r="R108" s="11" t="s">
        <v>227</v>
      </c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1:46" ht="49.5" customHeight="1">
      <c r="A109" s="3" t="s">
        <v>374</v>
      </c>
      <c r="B109" s="3" t="s">
        <v>96</v>
      </c>
      <c r="C109" s="3" t="s">
        <v>115</v>
      </c>
      <c r="D109" s="4">
        <v>41557</v>
      </c>
      <c r="E109" s="4">
        <v>41557</v>
      </c>
      <c r="F109" s="3">
        <v>1</v>
      </c>
      <c r="G109" s="5">
        <v>8120</v>
      </c>
      <c r="H109" s="5">
        <v>1565</v>
      </c>
      <c r="I109" s="5"/>
      <c r="J109" s="5">
        <v>179650</v>
      </c>
      <c r="K109" s="5"/>
      <c r="L109" s="5">
        <v>733</v>
      </c>
      <c r="M109" s="5"/>
      <c r="N109" s="5"/>
      <c r="O109" s="5"/>
      <c r="P109" s="5">
        <f t="shared" si="1"/>
        <v>190068</v>
      </c>
      <c r="Q109" s="3" t="s">
        <v>228</v>
      </c>
      <c r="R109" s="3" t="s">
        <v>229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49.5" customHeight="1">
      <c r="A110" s="3" t="s">
        <v>375</v>
      </c>
      <c r="B110" s="3" t="s">
        <v>28</v>
      </c>
      <c r="C110" s="3" t="s">
        <v>33</v>
      </c>
      <c r="D110" s="4">
        <v>41559</v>
      </c>
      <c r="E110" s="4">
        <v>41559</v>
      </c>
      <c r="F110" s="3">
        <v>1</v>
      </c>
      <c r="G110" s="5"/>
      <c r="H110" s="5"/>
      <c r="I110" s="5"/>
      <c r="J110" s="5"/>
      <c r="K110" s="5"/>
      <c r="L110" s="5">
        <v>605</v>
      </c>
      <c r="M110" s="5"/>
      <c r="N110" s="5"/>
      <c r="O110" s="5"/>
      <c r="P110" s="5">
        <f t="shared" si="1"/>
        <v>605</v>
      </c>
      <c r="Q110" s="3" t="s">
        <v>230</v>
      </c>
      <c r="R110" s="3" t="s">
        <v>447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49.5" customHeight="1">
      <c r="A111" s="3" t="s">
        <v>376</v>
      </c>
      <c r="B111" s="3" t="s">
        <v>12</v>
      </c>
      <c r="C111" s="3" t="s">
        <v>231</v>
      </c>
      <c r="D111" s="4">
        <v>41563</v>
      </c>
      <c r="E111" s="4">
        <v>41566</v>
      </c>
      <c r="F111" s="3">
        <v>4</v>
      </c>
      <c r="G111" s="5">
        <v>29000</v>
      </c>
      <c r="H111" s="5"/>
      <c r="I111" s="5"/>
      <c r="J111" s="5"/>
      <c r="K111" s="5"/>
      <c r="L111" s="5">
        <v>1968</v>
      </c>
      <c r="M111" s="5"/>
      <c r="N111" s="5"/>
      <c r="O111" s="5"/>
      <c r="P111" s="5">
        <f t="shared" si="1"/>
        <v>30968</v>
      </c>
      <c r="Q111" s="3" t="s">
        <v>232</v>
      </c>
      <c r="R111" s="3" t="s">
        <v>233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49.5" customHeight="1">
      <c r="A112" s="3" t="s">
        <v>377</v>
      </c>
      <c r="B112" s="3" t="s">
        <v>82</v>
      </c>
      <c r="C112" s="3" t="s">
        <v>234</v>
      </c>
      <c r="D112" s="4">
        <v>41563</v>
      </c>
      <c r="E112" s="4">
        <v>41564</v>
      </c>
      <c r="F112" s="3">
        <v>2</v>
      </c>
      <c r="G112" s="5">
        <v>16240</v>
      </c>
      <c r="H112" s="5"/>
      <c r="I112" s="5">
        <v>50954</v>
      </c>
      <c r="J112" s="5">
        <v>177087</v>
      </c>
      <c r="K112" s="5">
        <v>43434</v>
      </c>
      <c r="L112" s="5">
        <v>1210</v>
      </c>
      <c r="M112" s="5"/>
      <c r="N112" s="5">
        <v>7026</v>
      </c>
      <c r="O112" s="5"/>
      <c r="P112" s="5">
        <f t="shared" si="1"/>
        <v>295951</v>
      </c>
      <c r="Q112" s="3" t="s">
        <v>93</v>
      </c>
      <c r="R112" s="3" t="s">
        <v>235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49.5" customHeight="1">
      <c r="A113" s="3" t="s">
        <v>378</v>
      </c>
      <c r="B113" s="3" t="s">
        <v>77</v>
      </c>
      <c r="C113" s="3" t="s">
        <v>13</v>
      </c>
      <c r="D113" s="4">
        <v>41564</v>
      </c>
      <c r="E113" s="4">
        <v>41564</v>
      </c>
      <c r="F113" s="3">
        <v>1</v>
      </c>
      <c r="G113" s="5">
        <v>11600</v>
      </c>
      <c r="H113" s="5">
        <v>2235</v>
      </c>
      <c r="I113" s="5"/>
      <c r="J113" s="5"/>
      <c r="K113" s="5"/>
      <c r="L113" s="5">
        <v>1723</v>
      </c>
      <c r="M113" s="5"/>
      <c r="N113" s="5"/>
      <c r="O113" s="5">
        <v>328</v>
      </c>
      <c r="P113" s="5">
        <f t="shared" si="1"/>
        <v>15886</v>
      </c>
      <c r="Q113" s="3" t="s">
        <v>236</v>
      </c>
      <c r="R113" s="3" t="s">
        <v>237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49.5" customHeight="1">
      <c r="A114" s="3" t="s">
        <v>379</v>
      </c>
      <c r="B114" s="3" t="s">
        <v>96</v>
      </c>
      <c r="C114" s="3" t="s">
        <v>70</v>
      </c>
      <c r="D114" s="4">
        <v>41568</v>
      </c>
      <c r="E114" s="4">
        <v>41568</v>
      </c>
      <c r="F114" s="3">
        <v>1</v>
      </c>
      <c r="G114" s="5">
        <v>11600</v>
      </c>
      <c r="H114" s="5">
        <v>2235</v>
      </c>
      <c r="I114" s="5"/>
      <c r="J114" s="5">
        <v>202824</v>
      </c>
      <c r="K114" s="5"/>
      <c r="L114" s="5">
        <v>733</v>
      </c>
      <c r="M114" s="5"/>
      <c r="N114" s="5">
        <v>2900</v>
      </c>
      <c r="O114" s="5"/>
      <c r="P114" s="5">
        <f t="shared" si="1"/>
        <v>220292</v>
      </c>
      <c r="Q114" s="3" t="s">
        <v>121</v>
      </c>
      <c r="R114" s="3" t="s">
        <v>238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49.5" customHeight="1">
      <c r="A115" s="3" t="s">
        <v>380</v>
      </c>
      <c r="B115" s="3" t="s">
        <v>12</v>
      </c>
      <c r="C115" s="3" t="s">
        <v>33</v>
      </c>
      <c r="D115" s="4">
        <v>41570</v>
      </c>
      <c r="E115" s="4">
        <v>41571</v>
      </c>
      <c r="F115" s="3">
        <v>2</v>
      </c>
      <c r="G115" s="5"/>
      <c r="H115" s="5"/>
      <c r="I115" s="5">
        <v>23200</v>
      </c>
      <c r="J115" s="5">
        <v>180266</v>
      </c>
      <c r="K115" s="5"/>
      <c r="L115" s="5">
        <v>1025</v>
      </c>
      <c r="M115" s="5"/>
      <c r="N115" s="5"/>
      <c r="O115" s="5"/>
      <c r="P115" s="5">
        <f t="shared" si="1"/>
        <v>204491</v>
      </c>
      <c r="Q115" s="3" t="s">
        <v>239</v>
      </c>
      <c r="R115" s="3" t="s">
        <v>240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49.5" customHeight="1">
      <c r="A116" s="3" t="s">
        <v>381</v>
      </c>
      <c r="B116" s="3" t="s">
        <v>12</v>
      </c>
      <c r="C116" s="3" t="s">
        <v>52</v>
      </c>
      <c r="D116" s="4">
        <v>41583</v>
      </c>
      <c r="E116" s="4">
        <v>41584</v>
      </c>
      <c r="F116" s="3">
        <v>2</v>
      </c>
      <c r="G116" s="5">
        <v>17400</v>
      </c>
      <c r="H116" s="5"/>
      <c r="I116" s="5">
        <v>38570</v>
      </c>
      <c r="J116" s="5">
        <v>132994</v>
      </c>
      <c r="K116" s="5">
        <v>49530</v>
      </c>
      <c r="L116" s="5">
        <v>1210</v>
      </c>
      <c r="M116" s="5">
        <v>22620</v>
      </c>
      <c r="N116" s="5"/>
      <c r="O116" s="5"/>
      <c r="P116" s="5">
        <f t="shared" si="1"/>
        <v>262324</v>
      </c>
      <c r="Q116" s="3" t="s">
        <v>197</v>
      </c>
      <c r="R116" s="3" t="s">
        <v>241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49.5" customHeight="1">
      <c r="A117" s="3" t="s">
        <v>62</v>
      </c>
      <c r="B117" s="3" t="s">
        <v>23</v>
      </c>
      <c r="C117" s="3" t="s">
        <v>126</v>
      </c>
      <c r="D117" s="4">
        <v>41584</v>
      </c>
      <c r="E117" s="4">
        <v>41586</v>
      </c>
      <c r="F117" s="3">
        <v>3</v>
      </c>
      <c r="G117" s="5">
        <v>34800</v>
      </c>
      <c r="H117" s="5"/>
      <c r="I117" s="5"/>
      <c r="J117" s="5">
        <v>115870</v>
      </c>
      <c r="K117" s="5"/>
      <c r="L117" s="5">
        <v>1492</v>
      </c>
      <c r="M117" s="5"/>
      <c r="N117" s="5"/>
      <c r="O117" s="5"/>
      <c r="P117" s="5">
        <f t="shared" si="1"/>
        <v>152162</v>
      </c>
      <c r="Q117" s="3" t="s">
        <v>242</v>
      </c>
      <c r="R117" s="3" t="s">
        <v>243</v>
      </c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49.5" customHeight="1">
      <c r="A118" s="3" t="s">
        <v>382</v>
      </c>
      <c r="B118" s="3" t="s">
        <v>12</v>
      </c>
      <c r="C118" s="3" t="s">
        <v>38</v>
      </c>
      <c r="D118" s="4">
        <v>41585</v>
      </c>
      <c r="E118" s="4">
        <v>41586</v>
      </c>
      <c r="F118" s="3">
        <v>2</v>
      </c>
      <c r="G118" s="5">
        <v>23200</v>
      </c>
      <c r="H118" s="5"/>
      <c r="I118" s="5">
        <v>151793</v>
      </c>
      <c r="J118" s="5">
        <v>89620</v>
      </c>
      <c r="K118" s="5"/>
      <c r="L118" s="5">
        <v>1210</v>
      </c>
      <c r="M118" s="5"/>
      <c r="N118" s="5"/>
      <c r="O118" s="5"/>
      <c r="P118" s="5">
        <f t="shared" si="1"/>
        <v>265823</v>
      </c>
      <c r="Q118" s="3" t="s">
        <v>61</v>
      </c>
      <c r="R118" s="3" t="s">
        <v>244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49.5" customHeight="1">
      <c r="A119" s="3" t="s">
        <v>383</v>
      </c>
      <c r="B119" s="3" t="s">
        <v>77</v>
      </c>
      <c r="C119" s="3" t="s">
        <v>86</v>
      </c>
      <c r="D119" s="4">
        <v>41590</v>
      </c>
      <c r="E119" s="4">
        <v>41592</v>
      </c>
      <c r="F119" s="3">
        <v>3</v>
      </c>
      <c r="G119" s="5">
        <v>31320</v>
      </c>
      <c r="H119" s="5"/>
      <c r="I119" s="5">
        <v>162526</v>
      </c>
      <c r="J119" s="5">
        <v>124483</v>
      </c>
      <c r="K119" s="5">
        <v>19812</v>
      </c>
      <c r="L119" s="5">
        <v>1492</v>
      </c>
      <c r="M119" s="5"/>
      <c r="N119" s="5">
        <v>6380</v>
      </c>
      <c r="O119" s="5"/>
      <c r="P119" s="5">
        <f t="shared" si="1"/>
        <v>346013</v>
      </c>
      <c r="Q119" s="3" t="s">
        <v>404</v>
      </c>
      <c r="R119" s="3" t="s">
        <v>448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49.5" customHeight="1">
      <c r="A120" s="3" t="s">
        <v>65</v>
      </c>
      <c r="B120" s="3" t="s">
        <v>9</v>
      </c>
      <c r="C120" s="3" t="s">
        <v>203</v>
      </c>
      <c r="D120" s="4">
        <v>41590</v>
      </c>
      <c r="E120" s="4">
        <v>41595</v>
      </c>
      <c r="F120" s="3">
        <v>6</v>
      </c>
      <c r="G120" s="5">
        <v>69600</v>
      </c>
      <c r="H120" s="5"/>
      <c r="I120" s="5">
        <v>269680</v>
      </c>
      <c r="J120" s="5">
        <v>289983</v>
      </c>
      <c r="K120" s="5">
        <v>39624</v>
      </c>
      <c r="L120" s="5">
        <v>5967</v>
      </c>
      <c r="M120" s="5"/>
      <c r="N120" s="5"/>
      <c r="O120" s="5"/>
      <c r="P120" s="5">
        <f t="shared" si="1"/>
        <v>674854</v>
      </c>
      <c r="Q120" s="3" t="s">
        <v>245</v>
      </c>
      <c r="R120" s="3" t="s">
        <v>246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49.5" customHeight="1">
      <c r="A121" s="3" t="s">
        <v>68</v>
      </c>
      <c r="B121" s="3" t="s">
        <v>82</v>
      </c>
      <c r="C121" s="3" t="s">
        <v>70</v>
      </c>
      <c r="D121" s="4">
        <v>41592</v>
      </c>
      <c r="E121" s="4">
        <v>41593</v>
      </c>
      <c r="F121" s="3">
        <v>2</v>
      </c>
      <c r="G121" s="5">
        <v>8120</v>
      </c>
      <c r="H121" s="5"/>
      <c r="I121" s="5">
        <v>63062</v>
      </c>
      <c r="J121" s="5">
        <v>271834</v>
      </c>
      <c r="K121" s="5">
        <v>49340</v>
      </c>
      <c r="L121" s="5">
        <v>1210</v>
      </c>
      <c r="M121" s="5"/>
      <c r="N121" s="5"/>
      <c r="O121" s="5"/>
      <c r="P121" s="5">
        <f t="shared" si="1"/>
        <v>393566</v>
      </c>
      <c r="Q121" s="3" t="s">
        <v>416</v>
      </c>
      <c r="R121" s="3" t="s">
        <v>247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49.5" customHeight="1">
      <c r="A122" s="3" t="s">
        <v>384</v>
      </c>
      <c r="B122" s="3" t="s">
        <v>12</v>
      </c>
      <c r="C122" s="3" t="s">
        <v>13</v>
      </c>
      <c r="D122" s="4">
        <v>41595</v>
      </c>
      <c r="E122" s="4">
        <v>41595</v>
      </c>
      <c r="F122" s="3">
        <v>1</v>
      </c>
      <c r="G122" s="5"/>
      <c r="H122" s="5"/>
      <c r="I122" s="5"/>
      <c r="J122" s="5"/>
      <c r="K122" s="5"/>
      <c r="L122" s="5">
        <v>733</v>
      </c>
      <c r="M122" s="5"/>
      <c r="N122" s="5"/>
      <c r="O122" s="5"/>
      <c r="P122" s="5">
        <f t="shared" si="1"/>
        <v>733</v>
      </c>
      <c r="Q122" s="3" t="s">
        <v>248</v>
      </c>
      <c r="R122" s="3" t="s">
        <v>249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49.5" customHeight="1">
      <c r="A123" s="3" t="s">
        <v>385</v>
      </c>
      <c r="B123" s="3" t="s">
        <v>104</v>
      </c>
      <c r="C123" s="3" t="s">
        <v>250</v>
      </c>
      <c r="D123" s="4">
        <v>41595</v>
      </c>
      <c r="E123" s="4">
        <v>41597</v>
      </c>
      <c r="F123" s="3">
        <v>3</v>
      </c>
      <c r="G123" s="5">
        <v>34800</v>
      </c>
      <c r="H123" s="5"/>
      <c r="I123" s="5">
        <v>106129</v>
      </c>
      <c r="J123" s="5"/>
      <c r="K123" s="5"/>
      <c r="L123" s="5">
        <v>1723</v>
      </c>
      <c r="M123" s="5"/>
      <c r="N123" s="5"/>
      <c r="O123" s="5"/>
      <c r="P123" s="5">
        <f t="shared" si="1"/>
        <v>142652</v>
      </c>
      <c r="Q123" s="3" t="s">
        <v>251</v>
      </c>
      <c r="R123" s="3" t="s">
        <v>252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49.5" customHeight="1">
      <c r="A124" s="3" t="s">
        <v>386</v>
      </c>
      <c r="B124" s="3" t="s">
        <v>28</v>
      </c>
      <c r="C124" s="3" t="s">
        <v>52</v>
      </c>
      <c r="D124" s="4">
        <v>41595</v>
      </c>
      <c r="E124" s="4">
        <v>41598</v>
      </c>
      <c r="F124" s="3">
        <v>4</v>
      </c>
      <c r="G124" s="5">
        <v>46400</v>
      </c>
      <c r="H124" s="5"/>
      <c r="I124" s="5"/>
      <c r="J124" s="5">
        <v>94644</v>
      </c>
      <c r="K124" s="5"/>
      <c r="L124" s="5">
        <v>2421</v>
      </c>
      <c r="M124" s="5">
        <v>30124</v>
      </c>
      <c r="N124" s="5"/>
      <c r="O124" s="5"/>
      <c r="P124" s="5">
        <f t="shared" si="1"/>
        <v>173589</v>
      </c>
      <c r="Q124" s="3" t="s">
        <v>53</v>
      </c>
      <c r="R124" s="3" t="s">
        <v>253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49.5" customHeight="1">
      <c r="A125" s="3" t="s">
        <v>387</v>
      </c>
      <c r="B125" s="3" t="s">
        <v>41</v>
      </c>
      <c r="C125" s="3" t="s">
        <v>10</v>
      </c>
      <c r="D125" s="4">
        <v>41596</v>
      </c>
      <c r="E125" s="4">
        <v>41597</v>
      </c>
      <c r="F125" s="3">
        <v>2</v>
      </c>
      <c r="G125" s="5">
        <v>23200</v>
      </c>
      <c r="H125" s="5"/>
      <c r="I125" s="5">
        <v>4640</v>
      </c>
      <c r="J125" s="5"/>
      <c r="K125" s="5"/>
      <c r="L125" s="5"/>
      <c r="M125" s="5"/>
      <c r="N125" s="5"/>
      <c r="O125" s="5"/>
      <c r="P125" s="5">
        <f t="shared" si="1"/>
        <v>27840</v>
      </c>
      <c r="Q125" s="3" t="s">
        <v>254</v>
      </c>
      <c r="R125" s="3" t="s">
        <v>255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49.5" customHeight="1">
      <c r="A126" s="3" t="s">
        <v>72</v>
      </c>
      <c r="B126" s="3" t="s">
        <v>12</v>
      </c>
      <c r="C126" s="3" t="s">
        <v>256</v>
      </c>
      <c r="D126" s="4">
        <v>41597</v>
      </c>
      <c r="E126" s="4">
        <v>41601</v>
      </c>
      <c r="F126" s="3">
        <v>5</v>
      </c>
      <c r="G126" s="5">
        <v>38280</v>
      </c>
      <c r="H126" s="5"/>
      <c r="I126" s="5"/>
      <c r="J126" s="5"/>
      <c r="K126" s="5"/>
      <c r="L126" s="5">
        <v>3730</v>
      </c>
      <c r="M126" s="5"/>
      <c r="N126" s="5"/>
      <c r="O126" s="5"/>
      <c r="P126" s="5">
        <f t="shared" si="1"/>
        <v>42010</v>
      </c>
      <c r="Q126" s="3" t="s">
        <v>257</v>
      </c>
      <c r="R126" s="3" t="s">
        <v>233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49.5" customHeight="1">
      <c r="A127" s="3" t="s">
        <v>388</v>
      </c>
      <c r="B127" s="3" t="s">
        <v>60</v>
      </c>
      <c r="C127" s="3" t="s">
        <v>70</v>
      </c>
      <c r="D127" s="4">
        <v>41602</v>
      </c>
      <c r="E127" s="4">
        <v>41603</v>
      </c>
      <c r="F127" s="3">
        <v>2</v>
      </c>
      <c r="G127" s="5">
        <v>17400</v>
      </c>
      <c r="H127" s="5"/>
      <c r="I127" s="5">
        <v>32403</v>
      </c>
      <c r="J127" s="5">
        <v>291111</v>
      </c>
      <c r="K127" s="5">
        <v>47244</v>
      </c>
      <c r="L127" s="5">
        <v>1492</v>
      </c>
      <c r="M127" s="5">
        <v>3640</v>
      </c>
      <c r="N127" s="5"/>
      <c r="O127" s="5"/>
      <c r="P127" s="5">
        <f t="shared" si="1"/>
        <v>393290</v>
      </c>
      <c r="Q127" s="3" t="s">
        <v>85</v>
      </c>
      <c r="R127" s="3" t="s">
        <v>258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49.5" customHeight="1">
      <c r="A128" s="3" t="s">
        <v>389</v>
      </c>
      <c r="B128" s="3" t="s">
        <v>104</v>
      </c>
      <c r="C128" s="3" t="s">
        <v>70</v>
      </c>
      <c r="D128" s="4">
        <v>41604</v>
      </c>
      <c r="E128" s="4">
        <v>41605</v>
      </c>
      <c r="F128" s="3">
        <v>2</v>
      </c>
      <c r="G128" s="5">
        <v>23200</v>
      </c>
      <c r="H128" s="5"/>
      <c r="I128" s="5">
        <v>20010</v>
      </c>
      <c r="J128" s="5"/>
      <c r="K128" s="5"/>
      <c r="L128" s="5">
        <v>1723</v>
      </c>
      <c r="M128" s="5"/>
      <c r="N128" s="5"/>
      <c r="O128" s="5"/>
      <c r="P128" s="5">
        <f t="shared" si="1"/>
        <v>44933</v>
      </c>
      <c r="Q128" s="3" t="s">
        <v>121</v>
      </c>
      <c r="R128" s="3" t="s">
        <v>259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49.5" customHeight="1">
      <c r="A129" s="3" t="s">
        <v>76</v>
      </c>
      <c r="B129" s="3" t="s">
        <v>19</v>
      </c>
      <c r="C129" s="3" t="s">
        <v>10</v>
      </c>
      <c r="D129" s="4">
        <v>41607</v>
      </c>
      <c r="E129" s="4">
        <v>41608</v>
      </c>
      <c r="F129" s="3">
        <v>2</v>
      </c>
      <c r="G129" s="5"/>
      <c r="H129" s="5"/>
      <c r="I129" s="5">
        <v>10150</v>
      </c>
      <c r="J129" s="5"/>
      <c r="K129" s="5"/>
      <c r="L129" s="5">
        <v>1492</v>
      </c>
      <c r="M129" s="5"/>
      <c r="N129" s="5"/>
      <c r="O129" s="5"/>
      <c r="P129" s="5">
        <f t="shared" si="1"/>
        <v>11642</v>
      </c>
      <c r="Q129" s="3" t="s">
        <v>260</v>
      </c>
      <c r="R129" s="3" t="s">
        <v>261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49.5" customHeight="1">
      <c r="A130" s="3" t="s">
        <v>81</v>
      </c>
      <c r="B130" s="3" t="s">
        <v>77</v>
      </c>
      <c r="C130" s="3" t="s">
        <v>262</v>
      </c>
      <c r="D130" s="4">
        <v>41609</v>
      </c>
      <c r="E130" s="4">
        <v>41613</v>
      </c>
      <c r="F130" s="3">
        <v>5</v>
      </c>
      <c r="G130" s="5"/>
      <c r="H130" s="5"/>
      <c r="I130" s="5"/>
      <c r="J130" s="5"/>
      <c r="K130" s="5">
        <v>43434</v>
      </c>
      <c r="L130" s="5">
        <v>4307</v>
      </c>
      <c r="M130" s="5">
        <v>1250</v>
      </c>
      <c r="N130" s="5"/>
      <c r="O130" s="5"/>
      <c r="P130" s="5">
        <f aca="true" t="shared" si="2" ref="P130:P142">SUM(G130:O130)</f>
        <v>48991</v>
      </c>
      <c r="Q130" s="3" t="s">
        <v>408</v>
      </c>
      <c r="R130" s="3" t="s">
        <v>449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49.5" customHeight="1">
      <c r="A131" s="3" t="s">
        <v>390</v>
      </c>
      <c r="B131" s="3" t="s">
        <v>82</v>
      </c>
      <c r="C131" s="3" t="s">
        <v>234</v>
      </c>
      <c r="D131" s="4">
        <v>41610</v>
      </c>
      <c r="E131" s="4">
        <v>41612</v>
      </c>
      <c r="F131" s="3">
        <v>3</v>
      </c>
      <c r="G131" s="5">
        <v>19720</v>
      </c>
      <c r="H131" s="5"/>
      <c r="I131" s="5">
        <v>137301</v>
      </c>
      <c r="J131" s="5">
        <v>120177</v>
      </c>
      <c r="K131" s="5">
        <v>43434</v>
      </c>
      <c r="L131" s="5">
        <v>1210</v>
      </c>
      <c r="M131" s="5"/>
      <c r="N131" s="5">
        <v>11957</v>
      </c>
      <c r="O131" s="5"/>
      <c r="P131" s="5">
        <f t="shared" si="2"/>
        <v>333799</v>
      </c>
      <c r="Q131" s="3" t="s">
        <v>263</v>
      </c>
      <c r="R131" s="3" t="s">
        <v>264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49.5" customHeight="1">
      <c r="A132" s="3" t="s">
        <v>391</v>
      </c>
      <c r="B132" s="3" t="s">
        <v>41</v>
      </c>
      <c r="C132" s="3" t="s">
        <v>265</v>
      </c>
      <c r="D132" s="4">
        <v>41611</v>
      </c>
      <c r="E132" s="4">
        <v>41614</v>
      </c>
      <c r="F132" s="3">
        <v>4</v>
      </c>
      <c r="G132" s="5">
        <v>42920</v>
      </c>
      <c r="H132" s="5"/>
      <c r="I132" s="5"/>
      <c r="J132" s="5">
        <v>208975</v>
      </c>
      <c r="K132" s="5">
        <v>19812</v>
      </c>
      <c r="L132" s="5">
        <v>5968</v>
      </c>
      <c r="M132" s="5">
        <v>710</v>
      </c>
      <c r="N132" s="5">
        <v>87600</v>
      </c>
      <c r="O132" s="5"/>
      <c r="P132" s="5">
        <f t="shared" si="2"/>
        <v>365985</v>
      </c>
      <c r="Q132" s="3" t="s">
        <v>266</v>
      </c>
      <c r="R132" s="3" t="s">
        <v>267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49.5" customHeight="1">
      <c r="A133" s="3" t="s">
        <v>392</v>
      </c>
      <c r="B133" s="3" t="s">
        <v>135</v>
      </c>
      <c r="C133" s="3" t="s">
        <v>33</v>
      </c>
      <c r="D133" s="4">
        <v>41613</v>
      </c>
      <c r="E133" s="4">
        <v>41614</v>
      </c>
      <c r="F133" s="3">
        <v>2</v>
      </c>
      <c r="G133" s="5"/>
      <c r="H133" s="5"/>
      <c r="I133" s="5"/>
      <c r="J133" s="5"/>
      <c r="K133" s="5"/>
      <c r="L133" s="5">
        <v>1723</v>
      </c>
      <c r="M133" s="5"/>
      <c r="N133" s="5"/>
      <c r="O133" s="5"/>
      <c r="P133" s="5">
        <f t="shared" si="2"/>
        <v>1723</v>
      </c>
      <c r="Q133" s="3" t="s">
        <v>268</v>
      </c>
      <c r="R133" s="3" t="s">
        <v>269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49.5" customHeight="1">
      <c r="A134" s="3" t="s">
        <v>393</v>
      </c>
      <c r="B134" s="3" t="s">
        <v>12</v>
      </c>
      <c r="C134" s="3" t="s">
        <v>270</v>
      </c>
      <c r="D134" s="4">
        <v>41613</v>
      </c>
      <c r="E134" s="4">
        <v>41613</v>
      </c>
      <c r="F134" s="3">
        <v>1</v>
      </c>
      <c r="G134" s="5"/>
      <c r="H134" s="5"/>
      <c r="I134" s="5"/>
      <c r="J134" s="5"/>
      <c r="K134" s="5"/>
      <c r="L134" s="5">
        <v>733</v>
      </c>
      <c r="M134" s="5"/>
      <c r="N134" s="5"/>
      <c r="O134" s="5"/>
      <c r="P134" s="5">
        <f t="shared" si="2"/>
        <v>733</v>
      </c>
      <c r="Q134" s="3" t="s">
        <v>271</v>
      </c>
      <c r="R134" s="3" t="s">
        <v>272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49.5" customHeight="1">
      <c r="A135" s="3" t="s">
        <v>394</v>
      </c>
      <c r="B135" s="3" t="s">
        <v>77</v>
      </c>
      <c r="C135" s="3" t="s">
        <v>70</v>
      </c>
      <c r="D135" s="4">
        <v>41616</v>
      </c>
      <c r="E135" s="4">
        <v>41618</v>
      </c>
      <c r="F135" s="3">
        <v>3</v>
      </c>
      <c r="G135" s="5">
        <v>19720</v>
      </c>
      <c r="H135" s="5"/>
      <c r="I135" s="5">
        <v>45820</v>
      </c>
      <c r="J135" s="5">
        <v>195749</v>
      </c>
      <c r="K135" s="5">
        <v>39624</v>
      </c>
      <c r="L135" s="5">
        <v>1723</v>
      </c>
      <c r="M135" s="5"/>
      <c r="N135" s="5"/>
      <c r="O135" s="5"/>
      <c r="P135" s="5">
        <f t="shared" si="2"/>
        <v>302636</v>
      </c>
      <c r="Q135" s="3" t="s">
        <v>85</v>
      </c>
      <c r="R135" s="3" t="s">
        <v>273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49.5" customHeight="1">
      <c r="A136" s="3" t="s">
        <v>395</v>
      </c>
      <c r="B136" s="3" t="s">
        <v>12</v>
      </c>
      <c r="C136" s="3" t="s">
        <v>70</v>
      </c>
      <c r="D136" s="4">
        <v>41616</v>
      </c>
      <c r="E136" s="4">
        <v>41618</v>
      </c>
      <c r="F136" s="3">
        <v>3</v>
      </c>
      <c r="G136" s="5">
        <v>25520</v>
      </c>
      <c r="H136" s="5"/>
      <c r="I136" s="5">
        <v>83520</v>
      </c>
      <c r="J136" s="5">
        <v>230202</v>
      </c>
      <c r="K136" s="5">
        <v>59436</v>
      </c>
      <c r="L136" s="5">
        <v>1492</v>
      </c>
      <c r="M136" s="5">
        <v>25810</v>
      </c>
      <c r="N136" s="5">
        <v>3770</v>
      </c>
      <c r="O136" s="5"/>
      <c r="P136" s="5">
        <f t="shared" si="2"/>
        <v>429750</v>
      </c>
      <c r="Q136" s="3" t="s">
        <v>417</v>
      </c>
      <c r="R136" s="3" t="s">
        <v>450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49.5" customHeight="1">
      <c r="A137" s="3" t="s">
        <v>396</v>
      </c>
      <c r="B137" s="3" t="s">
        <v>82</v>
      </c>
      <c r="C137" s="3" t="s">
        <v>274</v>
      </c>
      <c r="D137" s="4">
        <v>41617</v>
      </c>
      <c r="E137" s="4">
        <v>41620</v>
      </c>
      <c r="F137" s="3">
        <v>4</v>
      </c>
      <c r="G137" s="5">
        <v>39440</v>
      </c>
      <c r="H137" s="5"/>
      <c r="I137" s="5"/>
      <c r="J137" s="5"/>
      <c r="K137" s="5">
        <v>47244</v>
      </c>
      <c r="L137" s="5">
        <v>2358</v>
      </c>
      <c r="M137" s="5"/>
      <c r="N137" s="5"/>
      <c r="O137" s="5"/>
      <c r="P137" s="5">
        <f t="shared" si="2"/>
        <v>89042</v>
      </c>
      <c r="Q137" s="3" t="s">
        <v>275</v>
      </c>
      <c r="R137" s="3" t="s">
        <v>276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49.5" customHeight="1">
      <c r="A138" s="3" t="s">
        <v>397</v>
      </c>
      <c r="B138" s="3" t="s">
        <v>12</v>
      </c>
      <c r="C138" s="3" t="s">
        <v>115</v>
      </c>
      <c r="D138" s="4">
        <v>41624</v>
      </c>
      <c r="E138" s="4">
        <v>41625</v>
      </c>
      <c r="F138" s="3">
        <v>2</v>
      </c>
      <c r="G138" s="5">
        <v>23200</v>
      </c>
      <c r="H138" s="5"/>
      <c r="I138" s="5"/>
      <c r="J138" s="5">
        <v>85170</v>
      </c>
      <c r="K138" s="5">
        <v>79248</v>
      </c>
      <c r="L138" s="5">
        <v>1990</v>
      </c>
      <c r="M138" s="5"/>
      <c r="N138" s="5"/>
      <c r="O138" s="5"/>
      <c r="P138" s="5">
        <f t="shared" si="2"/>
        <v>189608</v>
      </c>
      <c r="Q138" s="3" t="s">
        <v>116</v>
      </c>
      <c r="R138" s="3" t="s">
        <v>277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49.5" customHeight="1">
      <c r="A139" s="3" t="s">
        <v>83</v>
      </c>
      <c r="B139" s="3" t="s">
        <v>104</v>
      </c>
      <c r="C139" s="3" t="s">
        <v>115</v>
      </c>
      <c r="D139" s="4">
        <v>41624</v>
      </c>
      <c r="E139" s="4">
        <v>41625</v>
      </c>
      <c r="F139" s="3">
        <v>2</v>
      </c>
      <c r="G139" s="5">
        <v>17400</v>
      </c>
      <c r="H139" s="5"/>
      <c r="I139" s="5"/>
      <c r="J139" s="5">
        <v>97721</v>
      </c>
      <c r="K139" s="5"/>
      <c r="L139" s="5">
        <v>1723</v>
      </c>
      <c r="M139" s="5"/>
      <c r="N139" s="5"/>
      <c r="O139" s="5"/>
      <c r="P139" s="5">
        <f t="shared" si="2"/>
        <v>116844</v>
      </c>
      <c r="Q139" s="3" t="s">
        <v>116</v>
      </c>
      <c r="R139" s="3" t="s">
        <v>278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49.5" customHeight="1">
      <c r="A140" s="3" t="s">
        <v>398</v>
      </c>
      <c r="B140" s="3" t="s">
        <v>12</v>
      </c>
      <c r="C140" s="3" t="s">
        <v>190</v>
      </c>
      <c r="D140" s="4">
        <v>41625</v>
      </c>
      <c r="E140" s="4">
        <v>41626</v>
      </c>
      <c r="F140" s="3">
        <v>2</v>
      </c>
      <c r="G140" s="5">
        <v>4800</v>
      </c>
      <c r="H140" s="5"/>
      <c r="I140" s="5"/>
      <c r="J140" s="5"/>
      <c r="K140" s="5"/>
      <c r="L140" s="5">
        <v>995</v>
      </c>
      <c r="M140" s="5"/>
      <c r="N140" s="5"/>
      <c r="O140" s="5"/>
      <c r="P140" s="5">
        <f t="shared" si="2"/>
        <v>5795</v>
      </c>
      <c r="Q140" s="3" t="s">
        <v>279</v>
      </c>
      <c r="R140" s="3" t="s">
        <v>233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49.5" customHeight="1">
      <c r="A141" s="3" t="s">
        <v>399</v>
      </c>
      <c r="B141" s="3" t="s">
        <v>77</v>
      </c>
      <c r="C141" s="3" t="s">
        <v>100</v>
      </c>
      <c r="D141" s="4">
        <v>41625</v>
      </c>
      <c r="E141" s="4">
        <v>41626</v>
      </c>
      <c r="F141" s="3">
        <v>2</v>
      </c>
      <c r="G141" s="5">
        <v>12000</v>
      </c>
      <c r="H141" s="5"/>
      <c r="I141" s="5"/>
      <c r="J141" s="5"/>
      <c r="K141" s="5"/>
      <c r="L141" s="5"/>
      <c r="M141" s="5"/>
      <c r="N141" s="5"/>
      <c r="O141" s="5"/>
      <c r="P141" s="5">
        <f t="shared" si="2"/>
        <v>12000</v>
      </c>
      <c r="Q141" s="3" t="s">
        <v>280</v>
      </c>
      <c r="R141" s="3" t="s">
        <v>281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49.5" customHeight="1">
      <c r="A142" s="3" t="s">
        <v>400</v>
      </c>
      <c r="B142" s="3" t="s">
        <v>82</v>
      </c>
      <c r="C142" s="3" t="s">
        <v>46</v>
      </c>
      <c r="D142" s="4">
        <v>41626</v>
      </c>
      <c r="E142" s="4">
        <v>41627</v>
      </c>
      <c r="F142" s="3">
        <v>2</v>
      </c>
      <c r="G142" s="5">
        <v>24000</v>
      </c>
      <c r="H142" s="5"/>
      <c r="I142" s="5">
        <v>50245</v>
      </c>
      <c r="J142" s="5">
        <v>116588</v>
      </c>
      <c r="K142" s="5">
        <v>19812</v>
      </c>
      <c r="L142" s="5">
        <v>1025</v>
      </c>
      <c r="M142" s="5"/>
      <c r="N142" s="5"/>
      <c r="O142" s="5"/>
      <c r="P142" s="5">
        <f t="shared" si="2"/>
        <v>211670</v>
      </c>
      <c r="Q142" s="3" t="s">
        <v>408</v>
      </c>
      <c r="R142" s="3" t="s">
        <v>282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s="10" customFormat="1" ht="49.5" customHeight="1">
      <c r="A143" s="16" t="s">
        <v>462</v>
      </c>
      <c r="B143" s="17"/>
      <c r="C143" s="17"/>
      <c r="D143" s="17"/>
      <c r="E143" s="17"/>
      <c r="F143" s="6"/>
      <c r="G143" s="7">
        <f>SUM(G2:G142)</f>
        <v>3048680</v>
      </c>
      <c r="H143" s="7">
        <f aca="true" t="shared" si="3" ref="H143:O143">SUM(H2:H142)</f>
        <v>457603</v>
      </c>
      <c r="I143" s="7">
        <f t="shared" si="3"/>
        <v>5856457</v>
      </c>
      <c r="J143" s="7">
        <f t="shared" si="3"/>
        <v>15663281</v>
      </c>
      <c r="K143" s="7">
        <f t="shared" si="3"/>
        <v>2443164</v>
      </c>
      <c r="L143" s="7">
        <f t="shared" si="3"/>
        <v>238593</v>
      </c>
      <c r="M143" s="7">
        <f t="shared" si="3"/>
        <v>153005</v>
      </c>
      <c r="N143" s="7">
        <f t="shared" si="3"/>
        <v>738677</v>
      </c>
      <c r="O143" s="7">
        <f t="shared" si="3"/>
        <v>303131</v>
      </c>
      <c r="P143" s="7">
        <f>SUM(P2:P142)</f>
        <v>28902591</v>
      </c>
      <c r="Q143" s="18"/>
      <c r="R143" s="1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</sheetData>
  <sheetProtection/>
  <autoFilter ref="A1:AT143"/>
  <mergeCells count="2">
    <mergeCell ref="A143:E143"/>
    <mergeCell ref="Q143:R143"/>
  </mergeCells>
  <printOptions/>
  <pageMargins left="0.2362204724409449" right="0.2362204724409449" top="0.7480314960629921" bottom="0.7480314960629921" header="0.31496062992125984" footer="0.31496062992125984"/>
  <pageSetup fitToHeight="25" fitToWidth="1" horizontalDpi="600" verticalDpi="600" orientation="landscape" paperSize="9" scale="50" r:id="rId1"/>
  <headerFooter>
    <oddHeader>&amp;CEMBERI ERŐFORRÁSOK MINISZTÉRIUMA
KÜLFÖLDI KIKÜLDETÉS
2013.01.01-12.31.
ÁLLAMI VEZETŐK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Kosztor Judit</dc:creator>
  <cp:keywords/>
  <dc:description/>
  <cp:lastModifiedBy>Andrikó Máté Antal</cp:lastModifiedBy>
  <cp:lastPrinted>2014-03-14T12:23:56Z</cp:lastPrinted>
  <dcterms:created xsi:type="dcterms:W3CDTF">2014-03-13T13:33:03Z</dcterms:created>
  <dcterms:modified xsi:type="dcterms:W3CDTF">2014-07-04T12:48:41Z</dcterms:modified>
  <cp:category/>
  <cp:version/>
  <cp:contentType/>
  <cp:contentStatus/>
</cp:coreProperties>
</file>